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tabRatio="565" activeTab="6"/>
  </bookViews>
  <sheets>
    <sheet name="колос" sheetId="1" r:id="rId1"/>
    <sheet name="басарбово" sheetId="2" r:id="rId2"/>
    <sheet name="бл.5 и 6" sheetId="3" r:id="rId3"/>
    <sheet name="бл. 18 и 19" sheetId="4" r:id="rId4"/>
    <sheet name="бл.20 и 21" sheetId="5" r:id="rId5"/>
    <sheet name="бл.22 и 23" sheetId="6" r:id="rId6"/>
    <sheet name="кв.Възраждане" sheetId="7" r:id="rId7"/>
  </sheets>
  <definedNames>
    <definedName name="A">#REF!</definedName>
  </definedNames>
  <calcPr fullCalcOnLoad="1" refMode="R1C1"/>
</workbook>
</file>

<file path=xl/sharedStrings.xml><?xml version="1.0" encoding="utf-8"?>
<sst xmlns="http://schemas.openxmlformats.org/spreadsheetml/2006/main" count="711" uniqueCount="117">
  <si>
    <t>№</t>
  </si>
  <si>
    <t>Наименование на видовете СМР</t>
  </si>
  <si>
    <t>м-ка</t>
  </si>
  <si>
    <t>колич.</t>
  </si>
  <si>
    <t>Трасиране кабелна линия в равнинен терен с колчета</t>
  </si>
  <si>
    <t>км</t>
  </si>
  <si>
    <t>Трасиране подземни проводи</t>
  </si>
  <si>
    <t>бр</t>
  </si>
  <si>
    <t>Направа шурфове</t>
  </si>
  <si>
    <t>Рязане, разкъртване и възстановяване асфалтова настилка</t>
  </si>
  <si>
    <t>м2</t>
  </si>
  <si>
    <t>Рязане, разкъртване и възстановяване бетонова настилка</t>
  </si>
  <si>
    <t>Направа изкоп 0,8/0,4м върху съществуващи проводи</t>
  </si>
  <si>
    <t>м</t>
  </si>
  <si>
    <t>Полагане PVC лента "Внимание ел.кабел"</t>
  </si>
  <si>
    <t>Доставка HDPE тръба ф40</t>
  </si>
  <si>
    <t>Полагане HDPE тръба в изкоп</t>
  </si>
  <si>
    <t>Доставка стълб за парково осветление по детайл Н=3,5м над терена</t>
  </si>
  <si>
    <t>Изправяне и монтаж стоманотръбни стълбове с дължина 3,5м</t>
  </si>
  <si>
    <t>Доставка кабелна кутия К 2А</t>
  </si>
  <si>
    <t xml:space="preserve">Монтаж клемна кутия за парково осветление към стълб </t>
  </si>
  <si>
    <t>Доставка автоматичен предпазител С 61 6А</t>
  </si>
  <si>
    <t>Монтаж автоматичен предпазител С 61 6А</t>
  </si>
  <si>
    <t>Доставка кабел СВТ 3х1,5мм2.</t>
  </si>
  <si>
    <t>Доставка кабел СAВТ 3х10мм2.</t>
  </si>
  <si>
    <t>Доставка проводник ПВ А2 6мм2</t>
  </si>
  <si>
    <t>Изтегляне кабел до 3х1,5мм2 в тръба</t>
  </si>
  <si>
    <t>Изтегляне кабел до 3х25+16мм2 в тръба</t>
  </si>
  <si>
    <t>Направа суха разделка на кабел 1,5мм2.</t>
  </si>
  <si>
    <t>Направа суха разделка на кабел до 16мм2.</t>
  </si>
  <si>
    <t>Свързване проводник към съоръжение 1,5мм2.</t>
  </si>
  <si>
    <t>Свързване проводник към съоръжение до 16мм2.</t>
  </si>
  <si>
    <t>Зануляване на стълбче</t>
  </si>
  <si>
    <t>Направа заземление с 1  поцинкован кол 63/63/3мм, L=1.5м</t>
  </si>
  <si>
    <t>Измерване заземление</t>
  </si>
  <si>
    <t>Измерване изолационно съпротивление на кабел с мегер</t>
  </si>
  <si>
    <t>Презатревяване и възстановяване зелени площи</t>
  </si>
  <si>
    <t>Натоварване и извозване на отпадъци</t>
  </si>
  <si>
    <t>м3</t>
  </si>
  <si>
    <t>Цифрово заснемане</t>
  </si>
  <si>
    <t>Разкъртване и възстановяване базалтова настилка</t>
  </si>
  <si>
    <t>Част: Електро</t>
  </si>
  <si>
    <t>Фаза: Технически проект</t>
  </si>
  <si>
    <t>Доставка HDPE тръба ф63</t>
  </si>
  <si>
    <t>Полагане HDPE тръба в обсадна тръба</t>
  </si>
  <si>
    <t>Полагане HDPE тръба открито по стена</t>
  </si>
  <si>
    <t>Доставка стълб за парково осветление по детайл Н=3,5м</t>
  </si>
  <si>
    <t>Монтаж осветително тяло на стълб</t>
  </si>
  <si>
    <t>Доставка кабел СAВТ 4х16мм2.</t>
  </si>
  <si>
    <t>Направа суха разделка на кабел до 50мм2.</t>
  </si>
  <si>
    <t xml:space="preserve">Направа изкоп 0,8/0,4м </t>
  </si>
  <si>
    <t>Сондаж с РVС тръба ф110</t>
  </si>
  <si>
    <t>Доставка ел. табло по схема Т_УО</t>
  </si>
  <si>
    <t>Монтаж ел. табло на фундамент</t>
  </si>
  <si>
    <t>Доставка кабел СВТ 5х6мм2.</t>
  </si>
  <si>
    <t>Направа изкоп за сондажни шахти</t>
  </si>
  <si>
    <t>Направа заземление с 1 поцинкован кол 63/63/3мм, L=1.5м</t>
  </si>
  <si>
    <t>Доставка улично осветително тяло "СФЕРА ХРОМ 400" с НЛВН 70W/50W</t>
  </si>
  <si>
    <t>Доставка стълб за улично осветление по детайл Н=8м над терена</t>
  </si>
  <si>
    <t>Изправяне и монтаж стоманотръбни стълбове с дължина 8м</t>
  </si>
  <si>
    <t>Доставка двойна рогатка по детайл</t>
  </si>
  <si>
    <t>Монтаж двойна рогатка на стълб с височина 8м</t>
  </si>
  <si>
    <t>Монтаж осветително тяло на стълб с височина до 4м</t>
  </si>
  <si>
    <t>Монтаж осветително тяло на стълб с височина до 8м с автовишка</t>
  </si>
  <si>
    <t>Направа заземление с 2 поцинковани кола 63/63/3мм, L=1.5м</t>
  </si>
  <si>
    <t>Доставка табло улично осветление по схема</t>
  </si>
  <si>
    <t>Монтаж табло на стена</t>
  </si>
  <si>
    <t>Доставка табло по схема</t>
  </si>
  <si>
    <t>Монтаж табло на фундамент с направа на фундамента</t>
  </si>
  <si>
    <t>Демонтаж осветителни тела</t>
  </si>
  <si>
    <t>Демонтаж кабелни кутии</t>
  </si>
  <si>
    <t>Демонтаж кабелни връзки</t>
  </si>
  <si>
    <t xml:space="preserve">Доставка и монтаж опъвателна клема за 4х16 </t>
  </si>
  <si>
    <t>Доставка и монтаж конзола за опъвателна клема с крепежен елемент</t>
  </si>
  <si>
    <t>Доставка и монтаж отклонителна клема за УО Al 16/Al 16</t>
  </si>
  <si>
    <t>Доставка и монтаж отклонителна клема за УО Al 16/Al 10</t>
  </si>
  <si>
    <t>Доставка и монтаж изолиран проводник AL/R 2x16</t>
  </si>
  <si>
    <t>Доставка и монтаж ограничителни колчета стоманена тръба 3"/1,5м</t>
  </si>
  <si>
    <t>Демонтаж парков стълб до 4м</t>
  </si>
  <si>
    <t>Двукратно боядисване стълб за осветление с дължина до 3,5м</t>
  </si>
  <si>
    <t>Двукратно боядисване стълб за осветление с дължина до 8м</t>
  </si>
  <si>
    <t>Полагане кабел до 3х25+16мм2 на скоби открито по стена</t>
  </si>
  <si>
    <t>Доставка улично осветително тяло "СФЕРА ХРОМ 400" с НЛВН 70W/50W и елекромагнитен димируем баласт</t>
  </si>
  <si>
    <t>Свързване проводник към съоръжение 1,5мм2. за три жила</t>
  </si>
  <si>
    <t>Доставка кабел СВТ 3х50+25мм2.</t>
  </si>
  <si>
    <t>Полагане кабел до 3х50+25мм2 на скоби открито по стена</t>
  </si>
  <si>
    <t>Свързване проводник към съоръжение до 16мм2. за три жила</t>
  </si>
  <si>
    <t>Обект: Улично осветление на територията на община Русе</t>
  </si>
  <si>
    <t>Свързване проводник към съоръжение до 50мм2. с кабелни обувки за комплект</t>
  </si>
  <si>
    <t>Демонтаж на осветително тяло на 8 м с автовишка</t>
  </si>
  <si>
    <t>Доставка автоматичен предпазител С 61 16А</t>
  </si>
  <si>
    <t>Монтаж автоматичен предпазител С 61 16А</t>
  </si>
  <si>
    <t>Доставка и монтаж на термосвив. тапи за изолиран проводник 16мм2</t>
  </si>
  <si>
    <t>Доставка улично осветително тяло "FGP" с НЛВН 70W/50W</t>
  </si>
  <si>
    <t>Обект: Улично осветление на територията на гр. Русе</t>
  </si>
  <si>
    <t>Доставка PVC тръба ф110</t>
  </si>
  <si>
    <t>Полагане тръба в изкоп</t>
  </si>
  <si>
    <t>Доставка и монтаж разклонителна кутия IP65</t>
  </si>
  <si>
    <t>Доставка улично осветително тяло "СФЕРА ХРОМ 400" с НЛВН 70W/50Wи елекромагнитен димируем баласт</t>
  </si>
  <si>
    <t>Доставка прожектор LED 20W IP 54</t>
  </si>
  <si>
    <t>Монтаж прожектор открито на дървена конструкция</t>
  </si>
  <si>
    <t>Доставка осветително тяло за монтаж в земя LED 50W IP65</t>
  </si>
  <si>
    <t xml:space="preserve">Монтаж осветително тяло в земя </t>
  </si>
  <si>
    <t>Доставка кабел СAВТ 3х6мм2.</t>
  </si>
  <si>
    <t>Доставка кабел СAВТ 3х4мм2.</t>
  </si>
  <si>
    <t>КОЛИЧЕСТВЕНА СМЕТКА</t>
  </si>
  <si>
    <t>Обект:  Улично осветление на територията на гр. Русе</t>
  </si>
  <si>
    <t>Подобект: Осветление около бл. Колос и бл. Копривщица, ж.к. Родина І, гр. Русе</t>
  </si>
  <si>
    <t>Подобект: Осветление градина с.Басарбово</t>
  </si>
  <si>
    <t>Количествена  сметка</t>
  </si>
  <si>
    <t>Подобект: Осветление около бл.22 и бл.23, жк.Дружба гр.Русе</t>
  </si>
  <si>
    <t>Подобект: Осветление около бл.Шабла, бл.Балчик, бл.Добруджа и бл.Каварна</t>
  </si>
  <si>
    <t>Подобект: Осветление около бл.20 и бл.21, жк.Дружба гр.Русе</t>
  </si>
  <si>
    <t>Подобект: Осветление около бл.18 и бл.19, жк.Дружба гр.Русе</t>
  </si>
  <si>
    <t>Подобект: Осветление около бл.5 и бл.6, жк.Дружба гр.Русе</t>
  </si>
  <si>
    <t>ед.цена</t>
  </si>
  <si>
    <t>обща стойност с ДДС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</si>
</sst>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;[Red]0.00"/>
    <numFmt numFmtId="165" formatCode="0;[Red]0"/>
    <numFmt numFmtId="166" formatCode="#,##0.00;[Red]#,##0.00"/>
    <numFmt numFmtId="167" formatCode="#,##0.00\ &quot;лв.&quot;;[Red]#,##0.00\ &quot;лв.&quot;"/>
    <numFmt numFmtId="168" formatCode="#,##0.00\ &quot;лв.&quot;"/>
    <numFmt numFmtId="169" formatCode="0.0;[Red]0.0"/>
    <numFmt numFmtId="170" formatCode="0.00_ ;[Red]\-0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2]dd\ mmmm\ yyyy\ &quot;г.&quot;"/>
    <numFmt numFmtId="176" formatCode="hh:mm:ss\ &quot;ч.&quot;"/>
    <numFmt numFmtId="177" formatCode="0.0"/>
    <numFmt numFmtId="178" formatCode="0.000"/>
    <numFmt numFmtId="179" formatCode="0.0000"/>
    <numFmt numFmtId="180" formatCode="0.00000"/>
  </numFmts>
  <fonts count="45">
    <font>
      <sz val="10"/>
      <name val="Arial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sz val="11"/>
      <name val="Times New Roman"/>
      <family val="1"/>
    </font>
    <font>
      <i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167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165" fontId="1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E7" sqref="E7:F42"/>
    </sheetView>
  </sheetViews>
  <sheetFormatPr defaultColWidth="9.140625" defaultRowHeight="12.75"/>
  <cols>
    <col min="1" max="1" width="3.8515625" style="0" customWidth="1"/>
    <col min="2" max="2" width="63.57421875" style="0" customWidth="1"/>
    <col min="3" max="3" width="5.140625" style="0" customWidth="1"/>
    <col min="4" max="4" width="7.28125" style="0" customWidth="1"/>
    <col min="6" max="6" width="22.7109375" style="0" customWidth="1"/>
  </cols>
  <sheetData>
    <row r="1" spans="1:3" ht="12.75">
      <c r="A1" s="5"/>
      <c r="B1" s="35" t="s">
        <v>105</v>
      </c>
      <c r="C1" s="7"/>
    </row>
    <row r="2" spans="1:3" ht="12.75">
      <c r="A2" s="8"/>
      <c r="B2" s="9" t="s">
        <v>106</v>
      </c>
      <c r="C2" s="10"/>
    </row>
    <row r="3" spans="1:4" ht="12.75">
      <c r="A3" s="8"/>
      <c r="B3" s="77" t="s">
        <v>107</v>
      </c>
      <c r="C3" s="78"/>
      <c r="D3" s="79"/>
    </row>
    <row r="4" spans="1:3" ht="12.75" customHeight="1">
      <c r="A4" s="8"/>
      <c r="B4" s="9" t="s">
        <v>41</v>
      </c>
      <c r="C4" s="11"/>
    </row>
    <row r="5" spans="1:3" ht="12.75" customHeight="1">
      <c r="A5" s="8"/>
      <c r="B5" s="9" t="s">
        <v>42</v>
      </c>
      <c r="C5" s="11"/>
    </row>
    <row r="6" spans="1:3" ht="12.75" customHeight="1">
      <c r="A6" s="12"/>
      <c r="B6" s="13"/>
      <c r="C6" s="14"/>
    </row>
    <row r="7" spans="1:6" ht="12.75">
      <c r="A7" s="22" t="s">
        <v>0</v>
      </c>
      <c r="B7" s="36" t="s">
        <v>1</v>
      </c>
      <c r="C7" s="16" t="s">
        <v>2</v>
      </c>
      <c r="D7" s="15" t="s">
        <v>3</v>
      </c>
      <c r="E7" s="76" t="s">
        <v>115</v>
      </c>
      <c r="F7" s="76" t="s">
        <v>116</v>
      </c>
    </row>
    <row r="8" spans="1:6" ht="12.75">
      <c r="A8" s="37">
        <v>1</v>
      </c>
      <c r="B8" s="37">
        <v>3</v>
      </c>
      <c r="C8" s="37">
        <v>4</v>
      </c>
      <c r="D8" s="37">
        <v>5</v>
      </c>
      <c r="E8" s="76"/>
      <c r="F8" s="76"/>
    </row>
    <row r="9" spans="1:6" ht="12.75">
      <c r="A9" s="22">
        <v>1</v>
      </c>
      <c r="B9" s="23" t="s">
        <v>4</v>
      </c>
      <c r="C9" s="22" t="s">
        <v>5</v>
      </c>
      <c r="D9" s="38">
        <v>0.11</v>
      </c>
      <c r="E9" s="76"/>
      <c r="F9" s="76"/>
    </row>
    <row r="10" spans="1:6" ht="12.75">
      <c r="A10" s="22">
        <v>2</v>
      </c>
      <c r="B10" s="23" t="s">
        <v>6</v>
      </c>
      <c r="C10" s="22" t="s">
        <v>7</v>
      </c>
      <c r="D10" s="39">
        <v>10</v>
      </c>
      <c r="E10" s="76"/>
      <c r="F10" s="76"/>
    </row>
    <row r="11" spans="1:6" ht="12.75">
      <c r="A11" s="22">
        <v>3</v>
      </c>
      <c r="B11" s="23" t="s">
        <v>8</v>
      </c>
      <c r="C11" s="22" t="s">
        <v>7</v>
      </c>
      <c r="D11" s="39">
        <v>5</v>
      </c>
      <c r="E11" s="76"/>
      <c r="F11" s="76"/>
    </row>
    <row r="12" spans="1:6" ht="12.75">
      <c r="A12" s="22">
        <v>4</v>
      </c>
      <c r="B12" s="23" t="s">
        <v>12</v>
      </c>
      <c r="C12" s="22" t="s">
        <v>13</v>
      </c>
      <c r="D12" s="39">
        <v>105</v>
      </c>
      <c r="E12" s="76"/>
      <c r="F12" s="76"/>
    </row>
    <row r="13" spans="1:6" ht="12.75">
      <c r="A13" s="22">
        <v>5</v>
      </c>
      <c r="B13" s="38" t="s">
        <v>14</v>
      </c>
      <c r="C13" s="22" t="s">
        <v>13</v>
      </c>
      <c r="D13" s="39">
        <v>105</v>
      </c>
      <c r="E13" s="76"/>
      <c r="F13" s="76"/>
    </row>
    <row r="14" spans="1:6" ht="12.75">
      <c r="A14" s="22">
        <v>6</v>
      </c>
      <c r="B14" s="23" t="s">
        <v>15</v>
      </c>
      <c r="C14" s="22" t="s">
        <v>13</v>
      </c>
      <c r="D14" s="39">
        <v>130</v>
      </c>
      <c r="E14" s="76"/>
      <c r="F14" s="76"/>
    </row>
    <row r="15" spans="1:6" ht="12.75">
      <c r="A15" s="22">
        <v>7</v>
      </c>
      <c r="B15" s="23" t="s">
        <v>16</v>
      </c>
      <c r="C15" s="22" t="s">
        <v>13</v>
      </c>
      <c r="D15" s="39">
        <v>120</v>
      </c>
      <c r="E15" s="76"/>
      <c r="F15" s="76"/>
    </row>
    <row r="16" spans="1:6" ht="12.75">
      <c r="A16" s="22">
        <v>8</v>
      </c>
      <c r="B16" s="23" t="s">
        <v>46</v>
      </c>
      <c r="C16" s="22" t="s">
        <v>7</v>
      </c>
      <c r="D16" s="39">
        <v>5</v>
      </c>
      <c r="E16" s="76"/>
      <c r="F16" s="76"/>
    </row>
    <row r="17" spans="1:6" ht="12.75">
      <c r="A17" s="22">
        <v>9</v>
      </c>
      <c r="B17" s="38" t="s">
        <v>18</v>
      </c>
      <c r="C17" s="22" t="s">
        <v>7</v>
      </c>
      <c r="D17" s="39">
        <v>5</v>
      </c>
      <c r="E17" s="76"/>
      <c r="F17" s="76"/>
    </row>
    <row r="18" spans="1:6" ht="12.75">
      <c r="A18" s="22">
        <v>10</v>
      </c>
      <c r="B18" s="23" t="s">
        <v>19</v>
      </c>
      <c r="C18" s="22" t="s">
        <v>7</v>
      </c>
      <c r="D18" s="39">
        <v>5</v>
      </c>
      <c r="E18" s="76"/>
      <c r="F18" s="76"/>
    </row>
    <row r="19" spans="1:6" ht="12.75">
      <c r="A19" s="22">
        <v>11</v>
      </c>
      <c r="B19" s="23" t="s">
        <v>20</v>
      </c>
      <c r="C19" s="22" t="s">
        <v>7</v>
      </c>
      <c r="D19" s="39">
        <v>5</v>
      </c>
      <c r="E19" s="76"/>
      <c r="F19" s="76"/>
    </row>
    <row r="20" spans="1:6" ht="12.75">
      <c r="A20" s="22">
        <v>12</v>
      </c>
      <c r="B20" s="23" t="s">
        <v>21</v>
      </c>
      <c r="C20" s="22" t="s">
        <v>7</v>
      </c>
      <c r="D20" s="39">
        <v>5</v>
      </c>
      <c r="E20" s="76"/>
      <c r="F20" s="76"/>
    </row>
    <row r="21" spans="1:6" ht="12.75">
      <c r="A21" s="22">
        <v>13</v>
      </c>
      <c r="B21" s="23" t="s">
        <v>22</v>
      </c>
      <c r="C21" s="22" t="s">
        <v>7</v>
      </c>
      <c r="D21" s="39">
        <v>5</v>
      </c>
      <c r="E21" s="76"/>
      <c r="F21" s="76"/>
    </row>
    <row r="22" spans="1:6" ht="22.5">
      <c r="A22" s="22">
        <v>14</v>
      </c>
      <c r="B22" s="3" t="s">
        <v>57</v>
      </c>
      <c r="C22" s="22" t="s">
        <v>7</v>
      </c>
      <c r="D22" s="39">
        <v>5</v>
      </c>
      <c r="E22" s="76"/>
      <c r="F22" s="76"/>
    </row>
    <row r="23" spans="1:6" ht="12.75">
      <c r="A23" s="22">
        <v>15</v>
      </c>
      <c r="B23" s="23" t="s">
        <v>47</v>
      </c>
      <c r="C23" s="22" t="s">
        <v>7</v>
      </c>
      <c r="D23" s="39">
        <v>5</v>
      </c>
      <c r="E23" s="76"/>
      <c r="F23" s="76"/>
    </row>
    <row r="24" spans="1:6" ht="12.75">
      <c r="A24" s="22">
        <v>16</v>
      </c>
      <c r="B24" s="23" t="s">
        <v>23</v>
      </c>
      <c r="C24" s="22" t="s">
        <v>13</v>
      </c>
      <c r="D24" s="39">
        <v>15</v>
      </c>
      <c r="E24" s="76"/>
      <c r="F24" s="76"/>
    </row>
    <row r="25" spans="1:6" ht="12.75">
      <c r="A25" s="22">
        <v>17</v>
      </c>
      <c r="B25" s="23" t="s">
        <v>24</v>
      </c>
      <c r="C25" s="22" t="s">
        <v>13</v>
      </c>
      <c r="D25" s="39">
        <v>140</v>
      </c>
      <c r="E25" s="76"/>
      <c r="F25" s="76"/>
    </row>
    <row r="26" spans="1:6" ht="12.75">
      <c r="A26" s="22">
        <v>18</v>
      </c>
      <c r="B26" s="23" t="s">
        <v>54</v>
      </c>
      <c r="C26" s="22" t="s">
        <v>13</v>
      </c>
      <c r="D26" s="39">
        <v>5</v>
      </c>
      <c r="E26" s="76"/>
      <c r="F26" s="76"/>
    </row>
    <row r="27" spans="1:6" ht="12.75">
      <c r="A27" s="22">
        <v>19</v>
      </c>
      <c r="B27" s="23" t="s">
        <v>25</v>
      </c>
      <c r="C27" s="22" t="s">
        <v>13</v>
      </c>
      <c r="D27" s="39">
        <v>2</v>
      </c>
      <c r="E27" s="76"/>
      <c r="F27" s="76"/>
    </row>
    <row r="28" spans="1:6" ht="12.75">
      <c r="A28" s="22">
        <v>20</v>
      </c>
      <c r="B28" s="23" t="s">
        <v>26</v>
      </c>
      <c r="C28" s="22" t="s">
        <v>13</v>
      </c>
      <c r="D28" s="39">
        <v>15</v>
      </c>
      <c r="E28" s="76"/>
      <c r="F28" s="76"/>
    </row>
    <row r="29" spans="1:6" ht="12.75">
      <c r="A29" s="22">
        <v>21</v>
      </c>
      <c r="B29" s="23" t="s">
        <v>27</v>
      </c>
      <c r="C29" s="22" t="s">
        <v>13</v>
      </c>
      <c r="D29" s="39">
        <v>155</v>
      </c>
      <c r="E29" s="76"/>
      <c r="F29" s="76"/>
    </row>
    <row r="30" spans="1:6" ht="12.75">
      <c r="A30" s="22">
        <v>22</v>
      </c>
      <c r="B30" s="23" t="s">
        <v>28</v>
      </c>
      <c r="C30" s="22" t="s">
        <v>7</v>
      </c>
      <c r="D30" s="39">
        <v>10</v>
      </c>
      <c r="E30" s="76"/>
      <c r="F30" s="76"/>
    </row>
    <row r="31" spans="1:6" ht="12.75">
      <c r="A31" s="22">
        <v>23</v>
      </c>
      <c r="B31" s="23" t="s">
        <v>29</v>
      </c>
      <c r="C31" s="22" t="s">
        <v>7</v>
      </c>
      <c r="D31" s="39">
        <v>10</v>
      </c>
      <c r="E31" s="76"/>
      <c r="F31" s="76"/>
    </row>
    <row r="32" spans="1:6" ht="12.75">
      <c r="A32" s="22">
        <v>24</v>
      </c>
      <c r="B32" s="23" t="s">
        <v>30</v>
      </c>
      <c r="C32" s="22" t="s">
        <v>7</v>
      </c>
      <c r="D32" s="39">
        <v>10</v>
      </c>
      <c r="E32" s="76"/>
      <c r="F32" s="76"/>
    </row>
    <row r="33" spans="1:6" ht="12.75">
      <c r="A33" s="22">
        <v>25</v>
      </c>
      <c r="B33" s="23" t="s">
        <v>31</v>
      </c>
      <c r="C33" s="22" t="s">
        <v>7</v>
      </c>
      <c r="D33" s="39">
        <v>10</v>
      </c>
      <c r="E33" s="76"/>
      <c r="F33" s="76"/>
    </row>
    <row r="34" spans="1:6" ht="12.75">
      <c r="A34" s="22">
        <v>26</v>
      </c>
      <c r="B34" s="23" t="s">
        <v>32</v>
      </c>
      <c r="C34" s="22" t="s">
        <v>7</v>
      </c>
      <c r="D34" s="39">
        <v>5</v>
      </c>
      <c r="E34" s="76"/>
      <c r="F34" s="76"/>
    </row>
    <row r="35" spans="1:6" ht="12.75">
      <c r="A35" s="22">
        <v>27</v>
      </c>
      <c r="B35" s="23" t="s">
        <v>33</v>
      </c>
      <c r="C35" s="22" t="s">
        <v>7</v>
      </c>
      <c r="D35" s="39">
        <v>2</v>
      </c>
      <c r="E35" s="76"/>
      <c r="F35" s="76"/>
    </row>
    <row r="36" spans="1:6" ht="12.75">
      <c r="A36" s="22">
        <v>28</v>
      </c>
      <c r="B36" s="23" t="s">
        <v>52</v>
      </c>
      <c r="C36" s="22" t="s">
        <v>7</v>
      </c>
      <c r="D36" s="24">
        <v>1</v>
      </c>
      <c r="E36" s="76"/>
      <c r="F36" s="76"/>
    </row>
    <row r="37" spans="1:6" ht="12.75">
      <c r="A37" s="22">
        <v>29</v>
      </c>
      <c r="B37" s="23" t="s">
        <v>53</v>
      </c>
      <c r="C37" s="22" t="s">
        <v>7</v>
      </c>
      <c r="D37" s="24">
        <v>1</v>
      </c>
      <c r="E37" s="76"/>
      <c r="F37" s="76"/>
    </row>
    <row r="38" spans="1:6" ht="12.75">
      <c r="A38" s="22">
        <v>30</v>
      </c>
      <c r="B38" s="23" t="s">
        <v>34</v>
      </c>
      <c r="C38" s="22" t="s">
        <v>7</v>
      </c>
      <c r="D38" s="39">
        <v>2</v>
      </c>
      <c r="E38" s="76"/>
      <c r="F38" s="76"/>
    </row>
    <row r="39" spans="1:6" ht="12.75">
      <c r="A39" s="22">
        <v>31</v>
      </c>
      <c r="B39" s="23" t="s">
        <v>35</v>
      </c>
      <c r="C39" s="22" t="s">
        <v>7</v>
      </c>
      <c r="D39" s="39">
        <v>6</v>
      </c>
      <c r="E39" s="76"/>
      <c r="F39" s="76"/>
    </row>
    <row r="40" spans="1:6" ht="12.75">
      <c r="A40" s="22">
        <v>32</v>
      </c>
      <c r="B40" s="23" t="s">
        <v>36</v>
      </c>
      <c r="C40" s="22" t="s">
        <v>10</v>
      </c>
      <c r="D40" s="39">
        <v>15</v>
      </c>
      <c r="E40" s="76"/>
      <c r="F40" s="76"/>
    </row>
    <row r="41" spans="1:6" ht="12.75">
      <c r="A41" s="22">
        <v>33</v>
      </c>
      <c r="B41" s="23" t="s">
        <v>37</v>
      </c>
      <c r="C41" s="22" t="s">
        <v>38</v>
      </c>
      <c r="D41" s="39">
        <v>4</v>
      </c>
      <c r="E41" s="76"/>
      <c r="F41" s="76"/>
    </row>
    <row r="42" spans="1:6" ht="12.75">
      <c r="A42" s="22"/>
      <c r="B42" s="38"/>
      <c r="C42" s="22"/>
      <c r="D42" s="39"/>
      <c r="E42" s="76"/>
      <c r="F42" s="76"/>
    </row>
    <row r="43" spans="1:4" ht="12.75">
      <c r="A43" s="65"/>
      <c r="B43" s="66"/>
      <c r="C43" s="66"/>
      <c r="D43" s="67"/>
    </row>
    <row r="44" spans="1:4" ht="12.75">
      <c r="A44" s="65"/>
      <c r="B44" s="66"/>
      <c r="C44" s="66"/>
      <c r="D44" s="67"/>
    </row>
    <row r="45" spans="1:4" ht="12.75">
      <c r="A45" s="66"/>
      <c r="B45" s="66"/>
      <c r="C45" s="66"/>
      <c r="D45" s="67"/>
    </row>
  </sheetData>
  <sheetProtection/>
  <mergeCells count="1">
    <mergeCell ref="B3:D3"/>
  </mergeCells>
  <printOptions/>
  <pageMargins left="0.7" right="0.7" top="0.75" bottom="0.75" header="0.3" footer="0.3"/>
  <pageSetup fitToHeight="0" fitToWidth="1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6">
      <selection activeCell="H46" sqref="H46"/>
    </sheetView>
  </sheetViews>
  <sheetFormatPr defaultColWidth="9.140625" defaultRowHeight="12.75"/>
  <cols>
    <col min="1" max="1" width="3.140625" style="43" customWidth="1"/>
    <col min="2" max="2" width="64.421875" style="43" customWidth="1"/>
    <col min="3" max="3" width="4.421875" style="43" customWidth="1"/>
    <col min="4" max="4" width="6.28125" style="43" customWidth="1"/>
    <col min="5" max="5" width="9.140625" style="43" customWidth="1"/>
    <col min="6" max="6" width="22.421875" style="43" customWidth="1"/>
    <col min="7" max="16384" width="9.140625" style="43" customWidth="1"/>
  </cols>
  <sheetData>
    <row r="1" spans="1:3" ht="12.75">
      <c r="A1" s="42"/>
      <c r="B1" s="6" t="s">
        <v>109</v>
      </c>
      <c r="C1" s="7"/>
    </row>
    <row r="2" spans="1:4" ht="10.5" customHeight="1">
      <c r="A2" s="9"/>
      <c r="B2" s="40" t="s">
        <v>94</v>
      </c>
      <c r="C2" s="57"/>
      <c r="D2" s="57"/>
    </row>
    <row r="3" spans="1:4" ht="12.75">
      <c r="A3" s="9"/>
      <c r="B3" s="40" t="s">
        <v>108</v>
      </c>
      <c r="C3" s="56"/>
      <c r="D3" s="57"/>
    </row>
    <row r="4" spans="1:3" ht="12.75" customHeight="1">
      <c r="A4" s="9"/>
      <c r="B4" s="9" t="s">
        <v>41</v>
      </c>
      <c r="C4" s="11"/>
    </row>
    <row r="5" spans="1:3" ht="12.75" customHeight="1">
      <c r="A5" s="9"/>
      <c r="B5" s="9" t="s">
        <v>42</v>
      </c>
      <c r="C5" s="11"/>
    </row>
    <row r="6" spans="1:4" ht="12.75" customHeight="1">
      <c r="A6" s="9"/>
      <c r="B6" s="9"/>
      <c r="C6" s="11"/>
      <c r="D6" s="55"/>
    </row>
    <row r="7" spans="1:6" ht="12.75">
      <c r="A7" s="19" t="s">
        <v>0</v>
      </c>
      <c r="B7" s="15" t="s">
        <v>1</v>
      </c>
      <c r="C7" s="48" t="s">
        <v>2</v>
      </c>
      <c r="D7" s="49" t="s">
        <v>3</v>
      </c>
      <c r="E7" s="76" t="s">
        <v>115</v>
      </c>
      <c r="F7" s="76" t="s">
        <v>116</v>
      </c>
    </row>
    <row r="8" spans="1:6" ht="12.75">
      <c r="A8" s="20">
        <v>1</v>
      </c>
      <c r="B8" s="17">
        <v>3</v>
      </c>
      <c r="C8" s="17">
        <v>4</v>
      </c>
      <c r="D8" s="17">
        <v>5</v>
      </c>
      <c r="E8" s="76"/>
      <c r="F8" s="76"/>
    </row>
    <row r="9" spans="1:6" ht="12.75" customHeight="1">
      <c r="A9" s="19">
        <v>1</v>
      </c>
      <c r="B9" s="4" t="s">
        <v>4</v>
      </c>
      <c r="C9" s="2" t="s">
        <v>5</v>
      </c>
      <c r="D9" s="4">
        <v>0.14</v>
      </c>
      <c r="E9" s="76"/>
      <c r="F9" s="76"/>
    </row>
    <row r="10" spans="1:6" ht="12.75">
      <c r="A10" s="19">
        <v>2</v>
      </c>
      <c r="B10" s="1" t="s">
        <v>9</v>
      </c>
      <c r="C10" s="2" t="s">
        <v>10</v>
      </c>
      <c r="D10" s="50">
        <v>8</v>
      </c>
      <c r="E10" s="76"/>
      <c r="F10" s="76"/>
    </row>
    <row r="11" spans="1:6" ht="12.75">
      <c r="A11" s="19">
        <v>3</v>
      </c>
      <c r="B11" s="1" t="s">
        <v>11</v>
      </c>
      <c r="C11" s="2" t="s">
        <v>10</v>
      </c>
      <c r="D11" s="50">
        <v>2</v>
      </c>
      <c r="E11" s="76"/>
      <c r="F11" s="76"/>
    </row>
    <row r="12" spans="1:6" ht="12.75">
      <c r="A12" s="19">
        <v>4</v>
      </c>
      <c r="B12" s="4" t="s">
        <v>40</v>
      </c>
      <c r="C12" s="2" t="s">
        <v>10</v>
      </c>
      <c r="D12" s="50">
        <v>2</v>
      </c>
      <c r="E12" s="76"/>
      <c r="F12" s="76"/>
    </row>
    <row r="13" spans="1:6" ht="12.75">
      <c r="A13" s="19">
        <v>5</v>
      </c>
      <c r="B13" s="4" t="s">
        <v>50</v>
      </c>
      <c r="C13" s="2" t="s">
        <v>13</v>
      </c>
      <c r="D13" s="50">
        <v>100</v>
      </c>
      <c r="E13" s="76"/>
      <c r="F13" s="76"/>
    </row>
    <row r="14" spans="1:6" ht="12.75">
      <c r="A14" s="19">
        <v>6</v>
      </c>
      <c r="B14" s="4" t="s">
        <v>14</v>
      </c>
      <c r="C14" s="2" t="s">
        <v>13</v>
      </c>
      <c r="D14" s="50">
        <v>100</v>
      </c>
      <c r="E14" s="76"/>
      <c r="F14" s="76"/>
    </row>
    <row r="15" spans="1:6" ht="12.75">
      <c r="A15" s="19">
        <v>7</v>
      </c>
      <c r="B15" s="4" t="s">
        <v>15</v>
      </c>
      <c r="C15" s="2" t="s">
        <v>13</v>
      </c>
      <c r="D15" s="50">
        <v>170</v>
      </c>
      <c r="E15" s="76"/>
      <c r="F15" s="76"/>
    </row>
    <row r="16" spans="1:6" ht="12.75">
      <c r="A16" s="19">
        <v>8</v>
      </c>
      <c r="B16" s="4" t="s">
        <v>95</v>
      </c>
      <c r="C16" s="2" t="s">
        <v>13</v>
      </c>
      <c r="D16" s="50">
        <v>30</v>
      </c>
      <c r="E16" s="76"/>
      <c r="F16" s="76"/>
    </row>
    <row r="17" spans="1:6" ht="12.75">
      <c r="A17" s="19">
        <v>9</v>
      </c>
      <c r="B17" s="4" t="s">
        <v>96</v>
      </c>
      <c r="C17" s="2" t="s">
        <v>13</v>
      </c>
      <c r="D17" s="50">
        <v>170</v>
      </c>
      <c r="E17" s="76"/>
      <c r="F17" s="76"/>
    </row>
    <row r="18" spans="1:6" ht="12.75">
      <c r="A18" s="19">
        <v>10</v>
      </c>
      <c r="B18" s="4" t="s">
        <v>51</v>
      </c>
      <c r="C18" s="2" t="s">
        <v>13</v>
      </c>
      <c r="D18" s="50">
        <v>20</v>
      </c>
      <c r="E18" s="76"/>
      <c r="F18" s="76"/>
    </row>
    <row r="19" spans="1:6" ht="12.75">
      <c r="A19" s="19">
        <v>11</v>
      </c>
      <c r="B19" s="4" t="s">
        <v>55</v>
      </c>
      <c r="C19" s="2" t="s">
        <v>7</v>
      </c>
      <c r="D19" s="50">
        <v>2</v>
      </c>
      <c r="E19" s="76"/>
      <c r="F19" s="76"/>
    </row>
    <row r="20" spans="1:6" ht="12.75">
      <c r="A20" s="19">
        <v>12</v>
      </c>
      <c r="B20" s="4" t="s">
        <v>44</v>
      </c>
      <c r="C20" s="2" t="s">
        <v>13</v>
      </c>
      <c r="D20" s="50">
        <v>30</v>
      </c>
      <c r="E20" s="76"/>
      <c r="F20" s="76"/>
    </row>
    <row r="21" spans="1:6" ht="22.5">
      <c r="A21" s="19">
        <v>13</v>
      </c>
      <c r="B21" s="1" t="s">
        <v>17</v>
      </c>
      <c r="C21" s="2" t="s">
        <v>7</v>
      </c>
      <c r="D21" s="50">
        <v>4</v>
      </c>
      <c r="E21" s="76"/>
      <c r="F21" s="76"/>
    </row>
    <row r="22" spans="1:6" ht="12.75">
      <c r="A22" s="19">
        <v>14</v>
      </c>
      <c r="B22" s="1" t="s">
        <v>18</v>
      </c>
      <c r="C22" s="2" t="s">
        <v>7</v>
      </c>
      <c r="D22" s="50">
        <v>4</v>
      </c>
      <c r="E22" s="76"/>
      <c r="F22" s="76"/>
    </row>
    <row r="23" spans="1:6" ht="12.75">
      <c r="A23" s="19">
        <v>15</v>
      </c>
      <c r="B23" s="1" t="s">
        <v>79</v>
      </c>
      <c r="C23" s="2" t="s">
        <v>7</v>
      </c>
      <c r="D23" s="50">
        <v>4</v>
      </c>
      <c r="E23" s="76"/>
      <c r="F23" s="76"/>
    </row>
    <row r="24" spans="1:6" ht="12.75">
      <c r="A24" s="19">
        <v>16</v>
      </c>
      <c r="B24" s="4" t="s">
        <v>19</v>
      </c>
      <c r="C24" s="2" t="s">
        <v>7</v>
      </c>
      <c r="D24" s="50">
        <v>7</v>
      </c>
      <c r="E24" s="76"/>
      <c r="F24" s="76"/>
    </row>
    <row r="25" spans="1:6" ht="12.75">
      <c r="A25" s="19">
        <v>17</v>
      </c>
      <c r="B25" s="4" t="s">
        <v>20</v>
      </c>
      <c r="C25" s="2" t="s">
        <v>7</v>
      </c>
      <c r="D25" s="50">
        <v>7</v>
      </c>
      <c r="E25" s="76"/>
      <c r="F25" s="76"/>
    </row>
    <row r="26" spans="1:6" ht="12.75">
      <c r="A26" s="19">
        <v>18</v>
      </c>
      <c r="B26" s="4" t="s">
        <v>21</v>
      </c>
      <c r="C26" s="2" t="s">
        <v>7</v>
      </c>
      <c r="D26" s="50">
        <v>7</v>
      </c>
      <c r="E26" s="76"/>
      <c r="F26" s="76"/>
    </row>
    <row r="27" spans="1:6" ht="12.75">
      <c r="A27" s="19">
        <v>19</v>
      </c>
      <c r="B27" s="4" t="s">
        <v>22</v>
      </c>
      <c r="C27" s="2" t="s">
        <v>7</v>
      </c>
      <c r="D27" s="50">
        <v>7</v>
      </c>
      <c r="E27" s="76"/>
      <c r="F27" s="76"/>
    </row>
    <row r="28" spans="1:6" ht="12.75">
      <c r="A28" s="19">
        <v>20</v>
      </c>
      <c r="B28" s="4" t="s">
        <v>97</v>
      </c>
      <c r="C28" s="2" t="s">
        <v>7</v>
      </c>
      <c r="D28" s="50">
        <v>3</v>
      </c>
      <c r="E28" s="76"/>
      <c r="F28" s="76"/>
    </row>
    <row r="29" spans="1:6" ht="22.5">
      <c r="A29" s="19">
        <v>21</v>
      </c>
      <c r="B29" s="51" t="s">
        <v>98</v>
      </c>
      <c r="C29" s="2" t="s">
        <v>7</v>
      </c>
      <c r="D29" s="50">
        <v>4</v>
      </c>
      <c r="E29" s="76"/>
      <c r="F29" s="76"/>
    </row>
    <row r="30" spans="1:6" ht="12.75">
      <c r="A30" s="19">
        <v>22</v>
      </c>
      <c r="B30" s="4" t="s">
        <v>62</v>
      </c>
      <c r="C30" s="2" t="s">
        <v>7</v>
      </c>
      <c r="D30" s="50">
        <v>4</v>
      </c>
      <c r="E30" s="76"/>
      <c r="F30" s="76"/>
    </row>
    <row r="31" spans="1:6" ht="12.75">
      <c r="A31" s="19">
        <v>23</v>
      </c>
      <c r="B31" s="51" t="s">
        <v>99</v>
      </c>
      <c r="C31" s="2" t="s">
        <v>7</v>
      </c>
      <c r="D31" s="50">
        <v>4</v>
      </c>
      <c r="E31" s="76"/>
      <c r="F31" s="76"/>
    </row>
    <row r="32" spans="1:6" ht="12.75">
      <c r="A32" s="19">
        <v>24</v>
      </c>
      <c r="B32" s="4" t="s">
        <v>100</v>
      </c>
      <c r="C32" s="2" t="s">
        <v>7</v>
      </c>
      <c r="D32" s="50">
        <v>4</v>
      </c>
      <c r="E32" s="76"/>
      <c r="F32" s="76"/>
    </row>
    <row r="33" spans="1:6" ht="12.75">
      <c r="A33" s="19">
        <v>25</v>
      </c>
      <c r="B33" s="4" t="s">
        <v>101</v>
      </c>
      <c r="C33" s="2" t="s">
        <v>7</v>
      </c>
      <c r="D33" s="50">
        <v>3</v>
      </c>
      <c r="E33" s="76"/>
      <c r="F33" s="76"/>
    </row>
    <row r="34" spans="1:6" ht="12.75">
      <c r="A34" s="19">
        <v>26</v>
      </c>
      <c r="B34" s="4" t="s">
        <v>102</v>
      </c>
      <c r="C34" s="2" t="s">
        <v>7</v>
      </c>
      <c r="D34" s="50">
        <v>3</v>
      </c>
      <c r="E34" s="76"/>
      <c r="F34" s="76"/>
    </row>
    <row r="35" spans="1:6" ht="12.75">
      <c r="A35" s="19">
        <v>27</v>
      </c>
      <c r="B35" s="4" t="s">
        <v>23</v>
      </c>
      <c r="C35" s="2" t="s">
        <v>13</v>
      </c>
      <c r="D35" s="50">
        <v>70</v>
      </c>
      <c r="E35" s="76"/>
      <c r="F35" s="76"/>
    </row>
    <row r="36" spans="1:6" ht="12.75">
      <c r="A36" s="19">
        <v>28</v>
      </c>
      <c r="B36" s="4" t="s">
        <v>103</v>
      </c>
      <c r="C36" s="2" t="s">
        <v>13</v>
      </c>
      <c r="D36" s="50">
        <v>100</v>
      </c>
      <c r="E36" s="76"/>
      <c r="F36" s="76"/>
    </row>
    <row r="37" spans="1:6" ht="12.75">
      <c r="A37" s="19">
        <v>29</v>
      </c>
      <c r="B37" s="4" t="s">
        <v>104</v>
      </c>
      <c r="C37" s="2" t="s">
        <v>13</v>
      </c>
      <c r="D37" s="50">
        <v>60</v>
      </c>
      <c r="E37" s="76"/>
      <c r="F37" s="76"/>
    </row>
    <row r="38" spans="1:6" s="44" customFormat="1" ht="12.75">
      <c r="A38" s="19">
        <v>30</v>
      </c>
      <c r="B38" s="34" t="s">
        <v>25</v>
      </c>
      <c r="C38" s="19" t="s">
        <v>13</v>
      </c>
      <c r="D38" s="52">
        <v>2</v>
      </c>
      <c r="E38" s="76"/>
      <c r="F38" s="76"/>
    </row>
    <row r="39" spans="1:6" ht="12.75">
      <c r="A39" s="19">
        <v>31</v>
      </c>
      <c r="B39" s="4" t="s">
        <v>26</v>
      </c>
      <c r="C39" s="2" t="s">
        <v>13</v>
      </c>
      <c r="D39" s="50">
        <v>90</v>
      </c>
      <c r="E39" s="76"/>
      <c r="F39" s="76"/>
    </row>
    <row r="40" spans="1:6" ht="12.75">
      <c r="A40" s="19">
        <v>32</v>
      </c>
      <c r="B40" s="4" t="s">
        <v>27</v>
      </c>
      <c r="C40" s="2" t="s">
        <v>13</v>
      </c>
      <c r="D40" s="50">
        <v>200</v>
      </c>
      <c r="E40" s="76"/>
      <c r="F40" s="76"/>
    </row>
    <row r="41" spans="1:6" ht="12.75">
      <c r="A41" s="19">
        <v>33</v>
      </c>
      <c r="B41" s="4" t="s">
        <v>28</v>
      </c>
      <c r="C41" s="2" t="s">
        <v>7</v>
      </c>
      <c r="D41" s="50">
        <v>22</v>
      </c>
      <c r="E41" s="76"/>
      <c r="F41" s="76"/>
    </row>
    <row r="42" spans="1:6" ht="12.75">
      <c r="A42" s="19">
        <v>34</v>
      </c>
      <c r="B42" s="4" t="s">
        <v>29</v>
      </c>
      <c r="C42" s="2" t="s">
        <v>7</v>
      </c>
      <c r="D42" s="50">
        <v>14</v>
      </c>
      <c r="E42" s="76"/>
      <c r="F42" s="76"/>
    </row>
    <row r="43" spans="1:6" ht="12.75">
      <c r="A43" s="19">
        <v>35</v>
      </c>
      <c r="B43" s="4" t="s">
        <v>30</v>
      </c>
      <c r="C43" s="2" t="s">
        <v>7</v>
      </c>
      <c r="D43" s="50">
        <v>22</v>
      </c>
      <c r="E43" s="76"/>
      <c r="F43" s="76"/>
    </row>
    <row r="44" spans="1:6" ht="12.75">
      <c r="A44" s="19">
        <v>36</v>
      </c>
      <c r="B44" s="4" t="s">
        <v>31</v>
      </c>
      <c r="C44" s="2" t="s">
        <v>7</v>
      </c>
      <c r="D44" s="50">
        <v>14</v>
      </c>
      <c r="E44" s="76"/>
      <c r="F44" s="76"/>
    </row>
    <row r="45" spans="1:6" ht="12.75">
      <c r="A45" s="19">
        <v>37</v>
      </c>
      <c r="B45" s="4" t="s">
        <v>32</v>
      </c>
      <c r="C45" s="2" t="s">
        <v>7</v>
      </c>
      <c r="D45" s="50">
        <v>4</v>
      </c>
      <c r="E45" s="76"/>
      <c r="F45" s="76"/>
    </row>
    <row r="46" spans="1:6" ht="12.75">
      <c r="A46" s="19">
        <v>38</v>
      </c>
      <c r="B46" s="1" t="s">
        <v>56</v>
      </c>
      <c r="C46" s="2" t="s">
        <v>7</v>
      </c>
      <c r="D46" s="50">
        <v>2</v>
      </c>
      <c r="E46" s="76"/>
      <c r="F46" s="76"/>
    </row>
    <row r="47" spans="1:6" ht="12.75">
      <c r="A47" s="19">
        <v>39</v>
      </c>
      <c r="B47" s="1" t="s">
        <v>34</v>
      </c>
      <c r="C47" s="2" t="s">
        <v>7</v>
      </c>
      <c r="D47" s="50">
        <v>2</v>
      </c>
      <c r="E47" s="76"/>
      <c r="F47" s="76"/>
    </row>
    <row r="48" spans="1:6" ht="12.75">
      <c r="A48" s="19">
        <v>40</v>
      </c>
      <c r="B48" s="4" t="s">
        <v>35</v>
      </c>
      <c r="C48" s="2" t="s">
        <v>7</v>
      </c>
      <c r="D48" s="50">
        <v>10</v>
      </c>
      <c r="E48" s="76"/>
      <c r="F48" s="76"/>
    </row>
    <row r="49" spans="1:6" ht="12.75">
      <c r="A49" s="19">
        <v>41</v>
      </c>
      <c r="B49" s="4" t="s">
        <v>36</v>
      </c>
      <c r="C49" s="2" t="s">
        <v>10</v>
      </c>
      <c r="D49" s="50">
        <v>50</v>
      </c>
      <c r="E49" s="76"/>
      <c r="F49" s="76"/>
    </row>
    <row r="50" spans="1:6" ht="12.75">
      <c r="A50" s="19">
        <v>42</v>
      </c>
      <c r="B50" s="1" t="s">
        <v>37</v>
      </c>
      <c r="C50" s="2" t="s">
        <v>38</v>
      </c>
      <c r="D50" s="50">
        <v>3</v>
      </c>
      <c r="E50" s="76"/>
      <c r="F50" s="76"/>
    </row>
    <row r="51" spans="1:6" ht="12.75">
      <c r="A51" s="19">
        <v>43</v>
      </c>
      <c r="B51" s="4" t="s">
        <v>39</v>
      </c>
      <c r="C51" s="2" t="s">
        <v>7</v>
      </c>
      <c r="D51" s="50">
        <v>1</v>
      </c>
      <c r="E51" s="76"/>
      <c r="F51" s="76"/>
    </row>
    <row r="52" spans="1:6" ht="12.75">
      <c r="A52" s="19"/>
      <c r="B52" s="4"/>
      <c r="C52" s="2"/>
      <c r="D52" s="50"/>
      <c r="E52" s="76"/>
      <c r="F52" s="76"/>
    </row>
    <row r="53" spans="1:6" ht="15">
      <c r="A53" s="68"/>
      <c r="B53" s="69"/>
      <c r="C53" s="69"/>
      <c r="D53" s="62"/>
      <c r="F53" s="45"/>
    </row>
    <row r="54" spans="1:6" ht="15">
      <c r="A54" s="68"/>
      <c r="B54" s="14"/>
      <c r="C54" s="69"/>
      <c r="D54" s="33"/>
      <c r="F54" s="45"/>
    </row>
    <row r="55" spans="1:6" ht="15">
      <c r="A55" s="68"/>
      <c r="B55" s="13"/>
      <c r="C55" s="69"/>
      <c r="D55" s="62"/>
      <c r="F55" s="45"/>
    </row>
    <row r="56" spans="1:4" s="32" customFormat="1" ht="15">
      <c r="A56" s="70"/>
      <c r="B56" s="71"/>
      <c r="C56" s="72"/>
      <c r="D56" s="72"/>
    </row>
    <row r="57" spans="1:4" ht="15">
      <c r="A57" s="73"/>
      <c r="B57" s="74"/>
      <c r="C57" s="75"/>
      <c r="D57" s="75"/>
    </row>
    <row r="58" spans="1:2" ht="15">
      <c r="A58" s="46"/>
      <c r="B58" s="47"/>
    </row>
    <row r="59" spans="1:4" ht="15">
      <c r="A59" s="46"/>
      <c r="B59" s="46"/>
      <c r="C59" s="46"/>
      <c r="D59" s="46"/>
    </row>
    <row r="60" spans="1:4" ht="15">
      <c r="A60" s="46"/>
      <c r="B60" s="46"/>
      <c r="C60" s="46"/>
      <c r="D60" s="46"/>
    </row>
    <row r="61" spans="1:4" ht="15">
      <c r="A61" s="46"/>
      <c r="B61" s="46"/>
      <c r="C61" s="46"/>
      <c r="D61" s="46"/>
    </row>
    <row r="62" spans="1:4" ht="15">
      <c r="A62" s="46"/>
      <c r="B62" s="46"/>
      <c r="C62" s="46"/>
      <c r="D62" s="46"/>
    </row>
    <row r="63" spans="1:4" ht="15">
      <c r="A63" s="46"/>
      <c r="B63" s="46"/>
      <c r="C63" s="46"/>
      <c r="D63" s="46"/>
    </row>
    <row r="68" spans="1:4" ht="15">
      <c r="A68" s="46"/>
      <c r="B68" s="46"/>
      <c r="C68" s="46"/>
      <c r="D68" s="46"/>
    </row>
    <row r="69" spans="1:4" ht="15">
      <c r="A69" s="46"/>
      <c r="B69" s="46"/>
      <c r="C69" s="46"/>
      <c r="D69" s="46"/>
    </row>
    <row r="70" spans="1:4" ht="15">
      <c r="A70" s="46"/>
      <c r="B70" s="46"/>
      <c r="C70" s="46"/>
      <c r="D70" s="46"/>
    </row>
  </sheetData>
  <sheetProtection/>
  <printOptions/>
  <pageMargins left="0.7" right="0.7" top="0.75" bottom="0.39" header="0.3" footer="0.3"/>
  <pageSetup fitToHeight="0" fitToWidth="1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E7" sqref="E7:F52"/>
    </sheetView>
  </sheetViews>
  <sheetFormatPr defaultColWidth="9.140625" defaultRowHeight="12.75"/>
  <cols>
    <col min="1" max="1" width="3.140625" style="0" customWidth="1"/>
    <col min="2" max="2" width="64.421875" style="0" customWidth="1"/>
    <col min="3" max="3" width="4.421875" style="0" customWidth="1"/>
    <col min="4" max="4" width="6.28125" style="0" customWidth="1"/>
    <col min="5" max="5" width="16.57421875" style="0" customWidth="1"/>
    <col min="6" max="6" width="23.28125" style="0" customWidth="1"/>
  </cols>
  <sheetData>
    <row r="1" spans="1:4" ht="12.75">
      <c r="A1" s="5"/>
      <c r="B1" s="6" t="s">
        <v>109</v>
      </c>
      <c r="C1" s="7"/>
      <c r="D1" s="41"/>
    </row>
    <row r="2" spans="1:4" ht="10.5" customHeight="1">
      <c r="A2" s="8"/>
      <c r="B2" s="77" t="s">
        <v>87</v>
      </c>
      <c r="C2" s="79"/>
      <c r="D2" s="41"/>
    </row>
    <row r="3" spans="1:4" ht="12.75" customHeight="1">
      <c r="A3" s="8"/>
      <c r="B3" s="63" t="s">
        <v>114</v>
      </c>
      <c r="C3" s="11"/>
      <c r="D3" s="41"/>
    </row>
    <row r="4" spans="1:4" ht="12.75" customHeight="1">
      <c r="A4" s="8"/>
      <c r="B4" s="9" t="s">
        <v>41</v>
      </c>
      <c r="C4" s="11"/>
      <c r="D4" s="41"/>
    </row>
    <row r="5" spans="1:3" ht="12.75" customHeight="1">
      <c r="A5" s="8"/>
      <c r="B5" s="9" t="s">
        <v>42</v>
      </c>
      <c r="C5" s="11"/>
    </row>
    <row r="6" spans="1:4" ht="12.75" customHeight="1">
      <c r="A6" s="9"/>
      <c r="B6" s="7"/>
      <c r="C6" s="9"/>
      <c r="D6" s="55"/>
    </row>
    <row r="7" spans="1:6" ht="12.75">
      <c r="A7" s="19" t="s">
        <v>0</v>
      </c>
      <c r="B7" s="15" t="s">
        <v>1</v>
      </c>
      <c r="C7" s="48" t="s">
        <v>2</v>
      </c>
      <c r="D7" s="49" t="s">
        <v>3</v>
      </c>
      <c r="E7" s="76" t="s">
        <v>115</v>
      </c>
      <c r="F7" s="76" t="s">
        <v>116</v>
      </c>
    </row>
    <row r="8" spans="1:6" ht="12.75">
      <c r="A8" s="20">
        <v>1</v>
      </c>
      <c r="B8" s="17">
        <v>3</v>
      </c>
      <c r="C8" s="17">
        <v>4</v>
      </c>
      <c r="D8" s="17">
        <v>5</v>
      </c>
      <c r="E8" s="76"/>
      <c r="F8" s="76"/>
    </row>
    <row r="9" spans="1:6" ht="12.75" customHeight="1">
      <c r="A9" s="19">
        <v>1</v>
      </c>
      <c r="B9" s="4" t="s">
        <v>4</v>
      </c>
      <c r="C9" s="2" t="s">
        <v>5</v>
      </c>
      <c r="D9" s="4">
        <v>0.75</v>
      </c>
      <c r="E9" s="76"/>
      <c r="F9" s="76"/>
    </row>
    <row r="10" spans="1:6" ht="12.75">
      <c r="A10" s="19">
        <v>2</v>
      </c>
      <c r="B10" s="1" t="s">
        <v>6</v>
      </c>
      <c r="C10" s="2" t="s">
        <v>7</v>
      </c>
      <c r="D10" s="50">
        <v>36</v>
      </c>
      <c r="E10" s="76"/>
      <c r="F10" s="76"/>
    </row>
    <row r="11" spans="1:6" ht="12.75">
      <c r="A11" s="19">
        <v>3</v>
      </c>
      <c r="B11" s="1" t="s">
        <v>8</v>
      </c>
      <c r="C11" s="2" t="s">
        <v>7</v>
      </c>
      <c r="D11" s="50">
        <v>14</v>
      </c>
      <c r="E11" s="76"/>
      <c r="F11" s="76"/>
    </row>
    <row r="12" spans="1:6" ht="12.75">
      <c r="A12" s="19">
        <v>4</v>
      </c>
      <c r="B12" s="1" t="s">
        <v>9</v>
      </c>
      <c r="C12" s="2" t="s">
        <v>10</v>
      </c>
      <c r="D12" s="50">
        <v>24</v>
      </c>
      <c r="E12" s="76"/>
      <c r="F12" s="76"/>
    </row>
    <row r="13" spans="1:6" ht="12.75">
      <c r="A13" s="19">
        <v>5</v>
      </c>
      <c r="B13" s="1" t="s">
        <v>11</v>
      </c>
      <c r="C13" s="2" t="s">
        <v>10</v>
      </c>
      <c r="D13" s="50">
        <v>9</v>
      </c>
      <c r="E13" s="76"/>
      <c r="F13" s="76"/>
    </row>
    <row r="14" spans="1:6" ht="12.75">
      <c r="A14" s="19">
        <v>6</v>
      </c>
      <c r="B14" s="4" t="s">
        <v>40</v>
      </c>
      <c r="C14" s="2" t="s">
        <v>10</v>
      </c>
      <c r="D14" s="50">
        <v>10</v>
      </c>
      <c r="E14" s="76"/>
      <c r="F14" s="76"/>
    </row>
    <row r="15" spans="1:6" ht="12.75">
      <c r="A15" s="19">
        <v>7</v>
      </c>
      <c r="B15" s="4" t="s">
        <v>50</v>
      </c>
      <c r="C15" s="2" t="s">
        <v>13</v>
      </c>
      <c r="D15" s="50">
        <v>45</v>
      </c>
      <c r="E15" s="76"/>
      <c r="F15" s="76"/>
    </row>
    <row r="16" spans="1:6" ht="12.75">
      <c r="A16" s="19">
        <v>8</v>
      </c>
      <c r="B16" s="4" t="s">
        <v>12</v>
      </c>
      <c r="C16" s="2" t="s">
        <v>13</v>
      </c>
      <c r="D16" s="50">
        <v>664</v>
      </c>
      <c r="E16" s="76"/>
      <c r="F16" s="76"/>
    </row>
    <row r="17" spans="1:6" ht="12.75">
      <c r="A17" s="19">
        <v>9</v>
      </c>
      <c r="B17" s="4" t="s">
        <v>14</v>
      </c>
      <c r="C17" s="2" t="s">
        <v>13</v>
      </c>
      <c r="D17" s="50">
        <v>732</v>
      </c>
      <c r="E17" s="76"/>
      <c r="F17" s="76"/>
    </row>
    <row r="18" spans="1:6" ht="12.75">
      <c r="A18" s="19">
        <v>10</v>
      </c>
      <c r="B18" s="4" t="s">
        <v>15</v>
      </c>
      <c r="C18" s="2" t="s">
        <v>13</v>
      </c>
      <c r="D18" s="50">
        <v>832</v>
      </c>
      <c r="E18" s="76"/>
      <c r="F18" s="76"/>
    </row>
    <row r="19" spans="1:6" ht="12.75">
      <c r="A19" s="19">
        <v>11</v>
      </c>
      <c r="B19" s="4" t="s">
        <v>16</v>
      </c>
      <c r="C19" s="2" t="s">
        <v>13</v>
      </c>
      <c r="D19" s="50">
        <v>813</v>
      </c>
      <c r="E19" s="76"/>
      <c r="F19" s="76"/>
    </row>
    <row r="20" spans="1:6" ht="12.75">
      <c r="A20" s="19">
        <v>12</v>
      </c>
      <c r="B20" s="4" t="s">
        <v>51</v>
      </c>
      <c r="C20" s="2" t="s">
        <v>13</v>
      </c>
      <c r="D20" s="50">
        <v>13</v>
      </c>
      <c r="E20" s="76"/>
      <c r="F20" s="76"/>
    </row>
    <row r="21" spans="1:6" ht="12.75">
      <c r="A21" s="19">
        <v>13</v>
      </c>
      <c r="B21" s="4" t="s">
        <v>44</v>
      </c>
      <c r="C21" s="2" t="s">
        <v>13</v>
      </c>
      <c r="D21" s="50">
        <v>13</v>
      </c>
      <c r="E21" s="76"/>
      <c r="F21" s="76"/>
    </row>
    <row r="22" spans="1:6" ht="12.75">
      <c r="A22" s="19">
        <v>14</v>
      </c>
      <c r="B22" s="4" t="s">
        <v>45</v>
      </c>
      <c r="C22" s="2" t="s">
        <v>13</v>
      </c>
      <c r="D22" s="50">
        <v>6</v>
      </c>
      <c r="E22" s="76"/>
      <c r="F22" s="76"/>
    </row>
    <row r="23" spans="1:6" ht="12.75">
      <c r="A23" s="19">
        <v>15</v>
      </c>
      <c r="B23" s="4" t="s">
        <v>17</v>
      </c>
      <c r="C23" s="2" t="s">
        <v>7</v>
      </c>
      <c r="D23" s="50">
        <v>23</v>
      </c>
      <c r="E23" s="76"/>
      <c r="F23" s="76"/>
    </row>
    <row r="24" spans="1:6" ht="12.75">
      <c r="A24" s="19">
        <v>16</v>
      </c>
      <c r="B24" s="1" t="s">
        <v>18</v>
      </c>
      <c r="C24" s="2" t="s">
        <v>7</v>
      </c>
      <c r="D24" s="50">
        <f>D23</f>
        <v>23</v>
      </c>
      <c r="E24" s="76"/>
      <c r="F24" s="76"/>
    </row>
    <row r="25" spans="1:6" ht="12.75">
      <c r="A25" s="19">
        <v>17</v>
      </c>
      <c r="B25" s="1" t="s">
        <v>79</v>
      </c>
      <c r="C25" s="2" t="s">
        <v>7</v>
      </c>
      <c r="D25" s="50">
        <v>23</v>
      </c>
      <c r="E25" s="76"/>
      <c r="F25" s="76"/>
    </row>
    <row r="26" spans="1:6" ht="12.75">
      <c r="A26" s="19">
        <v>18</v>
      </c>
      <c r="B26" s="4" t="s">
        <v>19</v>
      </c>
      <c r="C26" s="2" t="s">
        <v>7</v>
      </c>
      <c r="D26" s="50">
        <f>D23</f>
        <v>23</v>
      </c>
      <c r="E26" s="76"/>
      <c r="F26" s="76"/>
    </row>
    <row r="27" spans="1:6" ht="12.75">
      <c r="A27" s="19">
        <v>19</v>
      </c>
      <c r="B27" s="4" t="s">
        <v>20</v>
      </c>
      <c r="C27" s="2" t="s">
        <v>7</v>
      </c>
      <c r="D27" s="50">
        <f>D26</f>
        <v>23</v>
      </c>
      <c r="E27" s="76"/>
      <c r="F27" s="76"/>
    </row>
    <row r="28" spans="1:6" ht="12.75">
      <c r="A28" s="19">
        <v>20</v>
      </c>
      <c r="B28" s="4" t="s">
        <v>21</v>
      </c>
      <c r="C28" s="2" t="s">
        <v>7</v>
      </c>
      <c r="D28" s="50">
        <f>D26</f>
        <v>23</v>
      </c>
      <c r="E28" s="76"/>
      <c r="F28" s="76"/>
    </row>
    <row r="29" spans="1:6" ht="12.75">
      <c r="A29" s="19">
        <v>21</v>
      </c>
      <c r="B29" s="4" t="s">
        <v>22</v>
      </c>
      <c r="C29" s="2" t="s">
        <v>7</v>
      </c>
      <c r="D29" s="50">
        <f>D28</f>
        <v>23</v>
      </c>
      <c r="E29" s="76"/>
      <c r="F29" s="76"/>
    </row>
    <row r="30" spans="1:6" ht="22.5">
      <c r="A30" s="19">
        <v>22</v>
      </c>
      <c r="B30" s="1" t="s">
        <v>82</v>
      </c>
      <c r="C30" s="2" t="s">
        <v>7</v>
      </c>
      <c r="D30" s="50">
        <f>D23</f>
        <v>23</v>
      </c>
      <c r="E30" s="76"/>
      <c r="F30" s="76"/>
    </row>
    <row r="31" spans="1:6" ht="12.75">
      <c r="A31" s="19">
        <v>23</v>
      </c>
      <c r="B31" s="4" t="s">
        <v>62</v>
      </c>
      <c r="C31" s="2" t="s">
        <v>7</v>
      </c>
      <c r="D31" s="50">
        <f>D30</f>
        <v>23</v>
      </c>
      <c r="E31" s="76"/>
      <c r="F31" s="76"/>
    </row>
    <row r="32" spans="1:6" ht="12.75">
      <c r="A32" s="19">
        <v>24</v>
      </c>
      <c r="B32" s="4" t="s">
        <v>23</v>
      </c>
      <c r="C32" s="2" t="s">
        <v>13</v>
      </c>
      <c r="D32" s="50">
        <v>81</v>
      </c>
      <c r="E32" s="76"/>
      <c r="F32" s="76"/>
    </row>
    <row r="33" spans="1:6" ht="12.75">
      <c r="A33" s="19">
        <v>25</v>
      </c>
      <c r="B33" s="4" t="s">
        <v>24</v>
      </c>
      <c r="C33" s="2" t="s">
        <v>13</v>
      </c>
      <c r="D33" s="50">
        <v>845</v>
      </c>
      <c r="E33" s="76"/>
      <c r="F33" s="76"/>
    </row>
    <row r="34" spans="1:6" ht="12.75">
      <c r="A34" s="19">
        <v>26</v>
      </c>
      <c r="B34" s="4" t="s">
        <v>48</v>
      </c>
      <c r="C34" s="2" t="s">
        <v>13</v>
      </c>
      <c r="D34" s="50">
        <v>10</v>
      </c>
      <c r="E34" s="76"/>
      <c r="F34" s="76"/>
    </row>
    <row r="35" spans="1:6" s="27" customFormat="1" ht="12.75">
      <c r="A35" s="19">
        <v>27</v>
      </c>
      <c r="B35" s="4" t="s">
        <v>25</v>
      </c>
      <c r="C35" s="19" t="s">
        <v>13</v>
      </c>
      <c r="D35" s="52">
        <v>7</v>
      </c>
      <c r="E35" s="76"/>
      <c r="F35" s="76"/>
    </row>
    <row r="36" spans="1:6" ht="12.75">
      <c r="A36" s="19">
        <v>28</v>
      </c>
      <c r="B36" s="4" t="s">
        <v>26</v>
      </c>
      <c r="C36" s="2" t="s">
        <v>13</v>
      </c>
      <c r="D36" s="50">
        <f>D32</f>
        <v>81</v>
      </c>
      <c r="E36" s="76"/>
      <c r="F36" s="76"/>
    </row>
    <row r="37" spans="1:6" ht="12.75">
      <c r="A37" s="19">
        <v>29</v>
      </c>
      <c r="B37" s="4" t="s">
        <v>27</v>
      </c>
      <c r="C37" s="2" t="s">
        <v>13</v>
      </c>
      <c r="D37" s="50">
        <f>D33</f>
        <v>845</v>
      </c>
      <c r="E37" s="76"/>
      <c r="F37" s="76"/>
    </row>
    <row r="38" spans="1:6" ht="12.75">
      <c r="A38" s="19">
        <v>30</v>
      </c>
      <c r="B38" s="4" t="s">
        <v>81</v>
      </c>
      <c r="C38" s="2" t="s">
        <v>13</v>
      </c>
      <c r="D38" s="50">
        <v>10</v>
      </c>
      <c r="E38" s="76"/>
      <c r="F38" s="76"/>
    </row>
    <row r="39" spans="1:6" ht="12.75">
      <c r="A39" s="19">
        <v>31</v>
      </c>
      <c r="B39" s="4" t="s">
        <v>28</v>
      </c>
      <c r="C39" s="2" t="s">
        <v>7</v>
      </c>
      <c r="D39" s="50">
        <v>46</v>
      </c>
      <c r="E39" s="76"/>
      <c r="F39" s="76"/>
    </row>
    <row r="40" spans="1:6" ht="12.75">
      <c r="A40" s="19">
        <v>32</v>
      </c>
      <c r="B40" s="4" t="s">
        <v>29</v>
      </c>
      <c r="C40" s="2" t="s">
        <v>7</v>
      </c>
      <c r="D40" s="50">
        <v>48</v>
      </c>
      <c r="E40" s="76"/>
      <c r="F40" s="76"/>
    </row>
    <row r="41" spans="1:6" ht="12.75">
      <c r="A41" s="19">
        <v>33</v>
      </c>
      <c r="B41" s="4" t="s">
        <v>83</v>
      </c>
      <c r="C41" s="2" t="s">
        <v>7</v>
      </c>
      <c r="D41" s="50">
        <f>D39</f>
        <v>46</v>
      </c>
      <c r="E41" s="76"/>
      <c r="F41" s="76"/>
    </row>
    <row r="42" spans="1:6" ht="12.75">
      <c r="A42" s="19">
        <v>34</v>
      </c>
      <c r="B42" s="4" t="s">
        <v>86</v>
      </c>
      <c r="C42" s="2" t="s">
        <v>7</v>
      </c>
      <c r="D42" s="50">
        <f>D40</f>
        <v>48</v>
      </c>
      <c r="E42" s="76"/>
      <c r="F42" s="76"/>
    </row>
    <row r="43" spans="1:6" ht="12.75">
      <c r="A43" s="19">
        <v>35</v>
      </c>
      <c r="B43" s="4" t="s">
        <v>32</v>
      </c>
      <c r="C43" s="2" t="s">
        <v>7</v>
      </c>
      <c r="D43" s="50">
        <v>23</v>
      </c>
      <c r="E43" s="76"/>
      <c r="F43" s="76"/>
    </row>
    <row r="44" spans="1:6" ht="12.75">
      <c r="A44" s="19">
        <v>36</v>
      </c>
      <c r="B44" s="4" t="s">
        <v>65</v>
      </c>
      <c r="C44" s="2" t="s">
        <v>7</v>
      </c>
      <c r="D44" s="50">
        <v>1</v>
      </c>
      <c r="E44" s="76"/>
      <c r="F44" s="76"/>
    </row>
    <row r="45" spans="1:6" ht="12.75">
      <c r="A45" s="19">
        <v>37</v>
      </c>
      <c r="B45" s="4" t="s">
        <v>66</v>
      </c>
      <c r="C45" s="2" t="s">
        <v>7</v>
      </c>
      <c r="D45" s="50">
        <v>1</v>
      </c>
      <c r="E45" s="76"/>
      <c r="F45" s="76"/>
    </row>
    <row r="46" spans="1:6" ht="12.75">
      <c r="A46" s="19">
        <v>38</v>
      </c>
      <c r="B46" s="4" t="s">
        <v>77</v>
      </c>
      <c r="C46" s="2" t="s">
        <v>7</v>
      </c>
      <c r="D46" s="50">
        <v>10</v>
      </c>
      <c r="E46" s="76"/>
      <c r="F46" s="76"/>
    </row>
    <row r="47" spans="1:6" ht="12.75">
      <c r="A47" s="19">
        <v>39</v>
      </c>
      <c r="B47" s="1" t="s">
        <v>56</v>
      </c>
      <c r="C47" s="2" t="s">
        <v>7</v>
      </c>
      <c r="D47" s="50">
        <v>9</v>
      </c>
      <c r="E47" s="76"/>
      <c r="F47" s="76"/>
    </row>
    <row r="48" spans="1:6" ht="12.75">
      <c r="A48" s="19">
        <v>40</v>
      </c>
      <c r="B48" s="1" t="s">
        <v>64</v>
      </c>
      <c r="C48" s="2" t="s">
        <v>7</v>
      </c>
      <c r="D48" s="50">
        <v>1</v>
      </c>
      <c r="E48" s="76"/>
      <c r="F48" s="76"/>
    </row>
    <row r="49" spans="1:6" ht="12.75">
      <c r="A49" s="19">
        <v>41</v>
      </c>
      <c r="B49" s="1" t="s">
        <v>34</v>
      </c>
      <c r="C49" s="2" t="s">
        <v>7</v>
      </c>
      <c r="D49" s="50">
        <v>10</v>
      </c>
      <c r="E49" s="76"/>
      <c r="F49" s="76"/>
    </row>
    <row r="50" spans="1:6" ht="12.75">
      <c r="A50" s="19">
        <v>42</v>
      </c>
      <c r="B50" s="4" t="s">
        <v>35</v>
      </c>
      <c r="C50" s="2" t="s">
        <v>7</v>
      </c>
      <c r="D50" s="50">
        <v>25</v>
      </c>
      <c r="E50" s="76"/>
      <c r="F50" s="76"/>
    </row>
    <row r="51" spans="1:6" ht="12.75">
      <c r="A51" s="19">
        <v>43</v>
      </c>
      <c r="B51" s="1" t="s">
        <v>37</v>
      </c>
      <c r="C51" s="2" t="s">
        <v>38</v>
      </c>
      <c r="D51" s="50">
        <v>38</v>
      </c>
      <c r="E51" s="76"/>
      <c r="F51" s="76"/>
    </row>
    <row r="52" spans="1:6" ht="12.75">
      <c r="A52" s="19">
        <v>44</v>
      </c>
      <c r="B52" s="4" t="s">
        <v>39</v>
      </c>
      <c r="C52" s="2" t="s">
        <v>7</v>
      </c>
      <c r="D52" s="50">
        <v>1</v>
      </c>
      <c r="E52" s="76"/>
      <c r="F52" s="76"/>
    </row>
    <row r="53" spans="1:4" ht="12.75">
      <c r="A53" s="58"/>
      <c r="B53" s="13"/>
      <c r="C53" s="14"/>
      <c r="D53" s="59"/>
    </row>
    <row r="54" spans="1:5" ht="15">
      <c r="A54" s="60"/>
      <c r="B54" s="61"/>
      <c r="C54" s="61"/>
      <c r="D54" s="62"/>
      <c r="E54" s="28"/>
    </row>
    <row r="55" spans="1:5" ht="15">
      <c r="A55" s="60"/>
      <c r="B55" s="14"/>
      <c r="C55" s="61"/>
      <c r="D55" s="33"/>
      <c r="E55" s="28"/>
    </row>
    <row r="56" spans="1:5" ht="15">
      <c r="A56" s="60"/>
      <c r="B56" s="13"/>
      <c r="C56" s="61"/>
      <c r="D56" s="62"/>
      <c r="E56" s="28"/>
    </row>
    <row r="57" spans="1:2" s="32" customFormat="1" ht="15">
      <c r="A57" s="30"/>
      <c r="B57" s="31"/>
    </row>
    <row r="58" spans="1:2" s="32" customFormat="1" ht="15">
      <c r="A58" s="30"/>
      <c r="B58" s="31"/>
    </row>
    <row r="59" spans="1:2" ht="15">
      <c r="A59" s="21"/>
      <c r="B59" s="29"/>
    </row>
    <row r="60" spans="1:2" ht="15">
      <c r="A60" s="21"/>
      <c r="B60" s="26"/>
    </row>
    <row r="61" spans="1:4" ht="15">
      <c r="A61" s="21"/>
      <c r="B61" s="21"/>
      <c r="C61" s="21"/>
      <c r="D61" s="21"/>
    </row>
    <row r="62" spans="1:4" ht="15">
      <c r="A62" s="21"/>
      <c r="B62" s="21"/>
      <c r="C62" s="21"/>
      <c r="D62" s="21"/>
    </row>
    <row r="63" spans="1:4" ht="15">
      <c r="A63" s="21"/>
      <c r="B63" s="21"/>
      <c r="C63" s="21"/>
      <c r="D63" s="21"/>
    </row>
    <row r="64" spans="1:4" ht="15">
      <c r="A64" s="21"/>
      <c r="B64" s="21"/>
      <c r="C64" s="21"/>
      <c r="D64" s="21"/>
    </row>
    <row r="65" spans="1:4" ht="15">
      <c r="A65" s="21"/>
      <c r="B65" s="21"/>
      <c r="C65" s="21"/>
      <c r="D65" s="21"/>
    </row>
    <row r="70" spans="1:4" ht="15">
      <c r="A70" s="21"/>
      <c r="B70" s="21"/>
      <c r="C70" s="21"/>
      <c r="D70" s="21"/>
    </row>
    <row r="71" spans="1:4" ht="15">
      <c r="A71" s="21"/>
      <c r="B71" s="21"/>
      <c r="C71" s="21"/>
      <c r="D71" s="21"/>
    </row>
    <row r="72" spans="1:4" ht="15">
      <c r="A72" s="21"/>
      <c r="B72" s="21"/>
      <c r="C72" s="21"/>
      <c r="D72" s="21"/>
    </row>
  </sheetData>
  <sheetProtection/>
  <mergeCells count="1">
    <mergeCell ref="B2:C2"/>
  </mergeCells>
  <printOptions/>
  <pageMargins left="0.9055118110236221" right="0.5118110236220472" top="0.5511811023622047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3">
      <selection activeCell="E7" sqref="E7:F53"/>
    </sheetView>
  </sheetViews>
  <sheetFormatPr defaultColWidth="9.140625" defaultRowHeight="12.75"/>
  <cols>
    <col min="1" max="1" width="3.140625" style="0" customWidth="1"/>
    <col min="2" max="2" width="64.421875" style="0" customWidth="1"/>
    <col min="3" max="3" width="4.421875" style="0" customWidth="1"/>
    <col min="4" max="4" width="7.140625" style="0" customWidth="1"/>
    <col min="5" max="5" width="16.57421875" style="0" customWidth="1"/>
    <col min="6" max="6" width="22.7109375" style="0" customWidth="1"/>
  </cols>
  <sheetData>
    <row r="1" spans="1:3" ht="12.75">
      <c r="A1" s="5"/>
      <c r="B1" s="6" t="s">
        <v>109</v>
      </c>
      <c r="C1" s="7"/>
    </row>
    <row r="2" spans="1:3" ht="10.5" customHeight="1">
      <c r="A2" s="8"/>
      <c r="B2" s="77" t="s">
        <v>87</v>
      </c>
      <c r="C2" s="79"/>
    </row>
    <row r="3" spans="1:3" ht="12.75" customHeight="1">
      <c r="A3" s="8"/>
      <c r="B3" s="63" t="s">
        <v>113</v>
      </c>
      <c r="C3" s="11"/>
    </row>
    <row r="4" spans="1:3" ht="12.75" customHeight="1">
      <c r="A4" s="8"/>
      <c r="B4" s="9" t="s">
        <v>41</v>
      </c>
      <c r="C4" s="11"/>
    </row>
    <row r="5" spans="1:3" ht="12.75" customHeight="1">
      <c r="A5" s="8"/>
      <c r="B5" s="9" t="s">
        <v>42</v>
      </c>
      <c r="C5" s="11"/>
    </row>
    <row r="6" spans="1:4" ht="12.75" customHeight="1">
      <c r="A6" s="9"/>
      <c r="B6" s="7"/>
      <c r="C6" s="9"/>
      <c r="D6" s="55"/>
    </row>
    <row r="7" spans="1:6" ht="12.75">
      <c r="A7" s="19" t="s">
        <v>0</v>
      </c>
      <c r="B7" s="15" t="s">
        <v>1</v>
      </c>
      <c r="C7" s="48" t="s">
        <v>2</v>
      </c>
      <c r="D7" s="49" t="s">
        <v>3</v>
      </c>
      <c r="E7" s="76" t="s">
        <v>115</v>
      </c>
      <c r="F7" s="76" t="s">
        <v>116</v>
      </c>
    </row>
    <row r="8" spans="1:6" ht="12.75">
      <c r="A8" s="20">
        <v>1</v>
      </c>
      <c r="B8" s="17">
        <v>3</v>
      </c>
      <c r="C8" s="17">
        <v>4</v>
      </c>
      <c r="D8" s="17">
        <v>5</v>
      </c>
      <c r="E8" s="76"/>
      <c r="F8" s="76"/>
    </row>
    <row r="9" spans="1:6" ht="12.75" customHeight="1">
      <c r="A9" s="19">
        <v>1</v>
      </c>
      <c r="B9" s="4" t="s">
        <v>4</v>
      </c>
      <c r="C9" s="2" t="s">
        <v>5</v>
      </c>
      <c r="D9" s="4">
        <v>0.55</v>
      </c>
      <c r="E9" s="76"/>
      <c r="F9" s="76"/>
    </row>
    <row r="10" spans="1:6" ht="12.75">
      <c r="A10" s="19">
        <v>2</v>
      </c>
      <c r="B10" s="1" t="s">
        <v>6</v>
      </c>
      <c r="C10" s="2" t="s">
        <v>7</v>
      </c>
      <c r="D10" s="50">
        <v>24</v>
      </c>
      <c r="E10" s="76"/>
      <c r="F10" s="76"/>
    </row>
    <row r="11" spans="1:6" ht="12.75">
      <c r="A11" s="19">
        <v>3</v>
      </c>
      <c r="B11" s="1" t="s">
        <v>8</v>
      </c>
      <c r="C11" s="2" t="s">
        <v>7</v>
      </c>
      <c r="D11" s="50">
        <v>10</v>
      </c>
      <c r="E11" s="76"/>
      <c r="F11" s="76"/>
    </row>
    <row r="12" spans="1:6" ht="12.75">
      <c r="A12" s="19">
        <v>4</v>
      </c>
      <c r="B12" s="1" t="s">
        <v>9</v>
      </c>
      <c r="C12" s="2" t="s">
        <v>10</v>
      </c>
      <c r="D12" s="50">
        <v>96</v>
      </c>
      <c r="E12" s="76"/>
      <c r="F12" s="76"/>
    </row>
    <row r="13" spans="1:6" ht="12.75">
      <c r="A13" s="19">
        <v>5</v>
      </c>
      <c r="B13" s="1" t="s">
        <v>11</v>
      </c>
      <c r="C13" s="2" t="s">
        <v>10</v>
      </c>
      <c r="D13" s="50">
        <v>4</v>
      </c>
      <c r="E13" s="76"/>
      <c r="F13" s="76"/>
    </row>
    <row r="14" spans="1:6" ht="12.75">
      <c r="A14" s="19">
        <v>6</v>
      </c>
      <c r="B14" s="4" t="s">
        <v>50</v>
      </c>
      <c r="C14" s="2" t="s">
        <v>13</v>
      </c>
      <c r="D14" s="50">
        <v>230</v>
      </c>
      <c r="E14" s="76"/>
      <c r="F14" s="76"/>
    </row>
    <row r="15" spans="1:6" ht="12.75">
      <c r="A15" s="19">
        <v>7</v>
      </c>
      <c r="B15" s="4" t="s">
        <v>12</v>
      </c>
      <c r="C15" s="2" t="s">
        <v>13</v>
      </c>
      <c r="D15" s="50">
        <v>297</v>
      </c>
      <c r="E15" s="76"/>
      <c r="F15" s="76"/>
    </row>
    <row r="16" spans="1:6" ht="12.75">
      <c r="A16" s="19">
        <v>8</v>
      </c>
      <c r="B16" s="4" t="s">
        <v>14</v>
      </c>
      <c r="C16" s="2" t="s">
        <v>13</v>
      </c>
      <c r="D16" s="50">
        <v>543</v>
      </c>
      <c r="E16" s="76"/>
      <c r="F16" s="76"/>
    </row>
    <row r="17" spans="1:6" ht="12.75">
      <c r="A17" s="19">
        <v>9</v>
      </c>
      <c r="B17" s="4" t="s">
        <v>15</v>
      </c>
      <c r="C17" s="2" t="s">
        <v>13</v>
      </c>
      <c r="D17" s="50">
        <v>666</v>
      </c>
      <c r="E17" s="76"/>
      <c r="F17" s="76"/>
    </row>
    <row r="18" spans="1:6" ht="12.75">
      <c r="A18" s="19">
        <v>10</v>
      </c>
      <c r="B18" s="4" t="s">
        <v>43</v>
      </c>
      <c r="C18" s="2" t="s">
        <v>13</v>
      </c>
      <c r="D18" s="50">
        <v>62</v>
      </c>
      <c r="E18" s="76"/>
      <c r="F18" s="76"/>
    </row>
    <row r="19" spans="1:6" ht="12.75">
      <c r="A19" s="19">
        <v>11</v>
      </c>
      <c r="B19" s="4" t="s">
        <v>16</v>
      </c>
      <c r="C19" s="2" t="s">
        <v>13</v>
      </c>
      <c r="D19" s="50">
        <f>D17+D18-D21-D22</f>
        <v>698</v>
      </c>
      <c r="E19" s="76"/>
      <c r="F19" s="76"/>
    </row>
    <row r="20" spans="1:6" ht="12.75">
      <c r="A20" s="19">
        <v>12</v>
      </c>
      <c r="B20" s="4" t="s">
        <v>51</v>
      </c>
      <c r="C20" s="2" t="s">
        <v>13</v>
      </c>
      <c r="D20" s="50">
        <v>22</v>
      </c>
      <c r="E20" s="76"/>
      <c r="F20" s="76"/>
    </row>
    <row r="21" spans="1:6" ht="12.75">
      <c r="A21" s="19">
        <v>13</v>
      </c>
      <c r="B21" s="4" t="s">
        <v>55</v>
      </c>
      <c r="C21" s="2" t="s">
        <v>7</v>
      </c>
      <c r="D21" s="50">
        <v>8</v>
      </c>
      <c r="E21" s="76"/>
      <c r="F21" s="76"/>
    </row>
    <row r="22" spans="1:6" ht="12.75">
      <c r="A22" s="19">
        <v>14</v>
      </c>
      <c r="B22" s="4" t="s">
        <v>44</v>
      </c>
      <c r="C22" s="2" t="s">
        <v>13</v>
      </c>
      <c r="D22" s="50">
        <v>22</v>
      </c>
      <c r="E22" s="76"/>
      <c r="F22" s="76"/>
    </row>
    <row r="23" spans="1:6" ht="12.75">
      <c r="A23" s="19">
        <v>15</v>
      </c>
      <c r="B23" s="4" t="s">
        <v>45</v>
      </c>
      <c r="C23" s="2" t="s">
        <v>13</v>
      </c>
      <c r="D23" s="50">
        <v>8</v>
      </c>
      <c r="E23" s="76"/>
      <c r="F23" s="76"/>
    </row>
    <row r="24" spans="1:6" ht="12.75">
      <c r="A24" s="19">
        <v>16</v>
      </c>
      <c r="B24" s="4" t="s">
        <v>17</v>
      </c>
      <c r="C24" s="2" t="s">
        <v>7</v>
      </c>
      <c r="D24" s="50">
        <v>18</v>
      </c>
      <c r="E24" s="76"/>
      <c r="F24" s="76"/>
    </row>
    <row r="25" spans="1:6" ht="12.75">
      <c r="A25" s="19">
        <v>17</v>
      </c>
      <c r="B25" s="1" t="s">
        <v>18</v>
      </c>
      <c r="C25" s="2" t="s">
        <v>7</v>
      </c>
      <c r="D25" s="50">
        <f>D24</f>
        <v>18</v>
      </c>
      <c r="E25" s="76"/>
      <c r="F25" s="76"/>
    </row>
    <row r="26" spans="1:6" ht="12.75">
      <c r="A26" s="19">
        <v>18</v>
      </c>
      <c r="B26" s="1" t="s">
        <v>79</v>
      </c>
      <c r="C26" s="2" t="s">
        <v>7</v>
      </c>
      <c r="D26" s="50">
        <v>18</v>
      </c>
      <c r="E26" s="76"/>
      <c r="F26" s="76"/>
    </row>
    <row r="27" spans="1:6" ht="12.75">
      <c r="A27" s="19">
        <v>19</v>
      </c>
      <c r="B27" s="4" t="s">
        <v>19</v>
      </c>
      <c r="C27" s="2" t="s">
        <v>7</v>
      </c>
      <c r="D27" s="50">
        <f>D24</f>
        <v>18</v>
      </c>
      <c r="E27" s="76"/>
      <c r="F27" s="76"/>
    </row>
    <row r="28" spans="1:6" ht="12.75">
      <c r="A28" s="19">
        <v>20</v>
      </c>
      <c r="B28" s="4" t="s">
        <v>20</v>
      </c>
      <c r="C28" s="2" t="s">
        <v>7</v>
      </c>
      <c r="D28" s="50">
        <f>D27</f>
        <v>18</v>
      </c>
      <c r="E28" s="76"/>
      <c r="F28" s="76"/>
    </row>
    <row r="29" spans="1:6" ht="12.75">
      <c r="A29" s="19">
        <v>21</v>
      </c>
      <c r="B29" s="4" t="s">
        <v>21</v>
      </c>
      <c r="C29" s="2" t="s">
        <v>7</v>
      </c>
      <c r="D29" s="50">
        <f>D27</f>
        <v>18</v>
      </c>
      <c r="E29" s="76"/>
      <c r="F29" s="76"/>
    </row>
    <row r="30" spans="1:6" ht="12.75">
      <c r="A30" s="19">
        <v>22</v>
      </c>
      <c r="B30" s="4" t="s">
        <v>22</v>
      </c>
      <c r="C30" s="2" t="s">
        <v>7</v>
      </c>
      <c r="D30" s="50">
        <f>D29</f>
        <v>18</v>
      </c>
      <c r="E30" s="76"/>
      <c r="F30" s="76"/>
    </row>
    <row r="31" spans="1:6" ht="22.5">
      <c r="A31" s="19">
        <v>23</v>
      </c>
      <c r="B31" s="1" t="s">
        <v>82</v>
      </c>
      <c r="C31" s="2" t="s">
        <v>7</v>
      </c>
      <c r="D31" s="50">
        <f>D24</f>
        <v>18</v>
      </c>
      <c r="E31" s="76"/>
      <c r="F31" s="76"/>
    </row>
    <row r="32" spans="1:6" ht="12.75">
      <c r="A32" s="19">
        <v>24</v>
      </c>
      <c r="B32" s="4" t="s">
        <v>62</v>
      </c>
      <c r="C32" s="2" t="s">
        <v>7</v>
      </c>
      <c r="D32" s="50">
        <f>D31</f>
        <v>18</v>
      </c>
      <c r="E32" s="76"/>
      <c r="F32" s="76"/>
    </row>
    <row r="33" spans="1:6" ht="12.75">
      <c r="A33" s="19">
        <v>25</v>
      </c>
      <c r="B33" s="4" t="s">
        <v>23</v>
      </c>
      <c r="C33" s="2" t="s">
        <v>13</v>
      </c>
      <c r="D33" s="50">
        <v>63</v>
      </c>
      <c r="E33" s="76"/>
      <c r="F33" s="76"/>
    </row>
    <row r="34" spans="1:6" ht="12.75">
      <c r="A34" s="19">
        <v>26</v>
      </c>
      <c r="B34" s="4" t="s">
        <v>24</v>
      </c>
      <c r="C34" s="2" t="s">
        <v>13</v>
      </c>
      <c r="D34" s="50">
        <v>686</v>
      </c>
      <c r="E34" s="76"/>
      <c r="F34" s="76"/>
    </row>
    <row r="35" spans="1:6" ht="12.75">
      <c r="A35" s="19">
        <v>27</v>
      </c>
      <c r="B35" s="4" t="s">
        <v>48</v>
      </c>
      <c r="C35" s="2" t="s">
        <v>13</v>
      </c>
      <c r="D35" s="50">
        <v>75</v>
      </c>
      <c r="E35" s="76"/>
      <c r="F35" s="76"/>
    </row>
    <row r="36" spans="1:6" s="27" customFormat="1" ht="12.75">
      <c r="A36" s="19">
        <v>28</v>
      </c>
      <c r="B36" s="4" t="s">
        <v>25</v>
      </c>
      <c r="C36" s="19" t="s">
        <v>13</v>
      </c>
      <c r="D36" s="50">
        <v>4</v>
      </c>
      <c r="E36" s="76"/>
      <c r="F36" s="76"/>
    </row>
    <row r="37" spans="1:6" ht="12.75">
      <c r="A37" s="19">
        <v>29</v>
      </c>
      <c r="B37" s="4" t="s">
        <v>26</v>
      </c>
      <c r="C37" s="2" t="s">
        <v>13</v>
      </c>
      <c r="D37" s="50">
        <f>D33</f>
        <v>63</v>
      </c>
      <c r="E37" s="76"/>
      <c r="F37" s="76"/>
    </row>
    <row r="38" spans="1:6" ht="12.75">
      <c r="A38" s="19">
        <v>30</v>
      </c>
      <c r="B38" s="4" t="s">
        <v>27</v>
      </c>
      <c r="C38" s="2" t="s">
        <v>13</v>
      </c>
      <c r="D38" s="50">
        <v>751</v>
      </c>
      <c r="E38" s="76"/>
      <c r="F38" s="76"/>
    </row>
    <row r="39" spans="1:6" ht="12.75">
      <c r="A39" s="19">
        <v>31</v>
      </c>
      <c r="B39" s="4" t="s">
        <v>81</v>
      </c>
      <c r="C39" s="2" t="s">
        <v>13</v>
      </c>
      <c r="D39" s="50">
        <v>10</v>
      </c>
      <c r="E39" s="76"/>
      <c r="F39" s="76"/>
    </row>
    <row r="40" spans="1:6" ht="12.75">
      <c r="A40" s="19">
        <v>32</v>
      </c>
      <c r="B40" s="4" t="s">
        <v>28</v>
      </c>
      <c r="C40" s="2" t="s">
        <v>7</v>
      </c>
      <c r="D40" s="50">
        <f>D31*2</f>
        <v>36</v>
      </c>
      <c r="E40" s="76"/>
      <c r="F40" s="76"/>
    </row>
    <row r="41" spans="1:6" ht="12.75">
      <c r="A41" s="19">
        <v>33</v>
      </c>
      <c r="B41" s="4" t="s">
        <v>29</v>
      </c>
      <c r="C41" s="2" t="s">
        <v>7</v>
      </c>
      <c r="D41" s="50">
        <v>38</v>
      </c>
      <c r="E41" s="76"/>
      <c r="F41" s="76"/>
    </row>
    <row r="42" spans="1:6" ht="12.75">
      <c r="A42" s="19">
        <v>34</v>
      </c>
      <c r="B42" s="4" t="s">
        <v>83</v>
      </c>
      <c r="C42" s="2" t="s">
        <v>7</v>
      </c>
      <c r="D42" s="50">
        <f>D40</f>
        <v>36</v>
      </c>
      <c r="E42" s="76"/>
      <c r="F42" s="76"/>
    </row>
    <row r="43" spans="1:6" ht="12.75">
      <c r="A43" s="19">
        <v>35</v>
      </c>
      <c r="B43" s="4" t="s">
        <v>86</v>
      </c>
      <c r="C43" s="2" t="s">
        <v>7</v>
      </c>
      <c r="D43" s="50">
        <v>38</v>
      </c>
      <c r="E43" s="76"/>
      <c r="F43" s="76"/>
    </row>
    <row r="44" spans="1:6" ht="12.75">
      <c r="A44" s="19">
        <v>36</v>
      </c>
      <c r="B44" s="4" t="s">
        <v>32</v>
      </c>
      <c r="C44" s="2" t="s">
        <v>7</v>
      </c>
      <c r="D44" s="50">
        <v>18</v>
      </c>
      <c r="E44" s="76"/>
      <c r="F44" s="76"/>
    </row>
    <row r="45" spans="1:6" ht="12.75">
      <c r="A45" s="19">
        <v>37</v>
      </c>
      <c r="B45" s="4" t="s">
        <v>67</v>
      </c>
      <c r="C45" s="2" t="s">
        <v>7</v>
      </c>
      <c r="D45" s="50">
        <v>1</v>
      </c>
      <c r="E45" s="76"/>
      <c r="F45" s="76"/>
    </row>
    <row r="46" spans="1:6" ht="12.75">
      <c r="A46" s="19">
        <v>38</v>
      </c>
      <c r="B46" s="4" t="s">
        <v>68</v>
      </c>
      <c r="C46" s="2" t="s">
        <v>7</v>
      </c>
      <c r="D46" s="50">
        <v>1</v>
      </c>
      <c r="E46" s="76"/>
      <c r="F46" s="76"/>
    </row>
    <row r="47" spans="1:6" ht="12.75">
      <c r="A47" s="19">
        <v>39</v>
      </c>
      <c r="B47" s="4" t="s">
        <v>77</v>
      </c>
      <c r="C47" s="2" t="s">
        <v>7</v>
      </c>
      <c r="D47" s="50">
        <v>14</v>
      </c>
      <c r="E47" s="76"/>
      <c r="F47" s="76"/>
    </row>
    <row r="48" spans="1:6" ht="12.75">
      <c r="A48" s="19">
        <v>40</v>
      </c>
      <c r="B48" s="1" t="s">
        <v>56</v>
      </c>
      <c r="C48" s="2" t="s">
        <v>7</v>
      </c>
      <c r="D48" s="50">
        <v>10</v>
      </c>
      <c r="E48" s="76"/>
      <c r="F48" s="76"/>
    </row>
    <row r="49" spans="1:6" ht="12.75">
      <c r="A49" s="19">
        <v>41</v>
      </c>
      <c r="B49" s="1" t="s">
        <v>64</v>
      </c>
      <c r="C49" s="2" t="s">
        <v>7</v>
      </c>
      <c r="D49" s="50">
        <v>2</v>
      </c>
      <c r="E49" s="76"/>
      <c r="F49" s="76"/>
    </row>
    <row r="50" spans="1:6" ht="12.75">
      <c r="A50" s="19">
        <v>42</v>
      </c>
      <c r="B50" s="1" t="s">
        <v>34</v>
      </c>
      <c r="C50" s="2" t="s">
        <v>7</v>
      </c>
      <c r="D50" s="50">
        <f>D48+D49</f>
        <v>12</v>
      </c>
      <c r="E50" s="76"/>
      <c r="F50" s="76"/>
    </row>
    <row r="51" spans="1:6" ht="12.75">
      <c r="A51" s="19">
        <v>43</v>
      </c>
      <c r="B51" s="4" t="s">
        <v>35</v>
      </c>
      <c r="C51" s="2" t="s">
        <v>7</v>
      </c>
      <c r="D51" s="50">
        <v>21</v>
      </c>
      <c r="E51" s="76"/>
      <c r="F51" s="76"/>
    </row>
    <row r="52" spans="1:6" ht="12.75">
      <c r="A52" s="19">
        <v>44</v>
      </c>
      <c r="B52" s="1" t="s">
        <v>37</v>
      </c>
      <c r="C52" s="2" t="s">
        <v>38</v>
      </c>
      <c r="D52" s="50">
        <v>42</v>
      </c>
      <c r="E52" s="76"/>
      <c r="F52" s="76"/>
    </row>
    <row r="53" spans="1:6" ht="12.75">
      <c r="A53" s="19">
        <v>45</v>
      </c>
      <c r="B53" s="4" t="s">
        <v>39</v>
      </c>
      <c r="C53" s="2" t="s">
        <v>7</v>
      </c>
      <c r="D53" s="50">
        <v>1</v>
      </c>
      <c r="E53" s="76"/>
      <c r="F53" s="76"/>
    </row>
    <row r="54" spans="1:4" ht="12.75">
      <c r="A54" s="58"/>
      <c r="B54" s="13"/>
      <c r="C54" s="14"/>
      <c r="D54" s="59"/>
    </row>
    <row r="55" spans="1:5" ht="15">
      <c r="A55" s="60"/>
      <c r="B55" s="61"/>
      <c r="C55" s="61"/>
      <c r="D55" s="62"/>
      <c r="E55" s="28"/>
    </row>
    <row r="56" spans="1:5" ht="15">
      <c r="A56" s="60"/>
      <c r="B56" s="14"/>
      <c r="C56" s="61"/>
      <c r="D56" s="33"/>
      <c r="E56" s="28"/>
    </row>
    <row r="57" spans="1:5" ht="15">
      <c r="A57" s="60"/>
      <c r="B57" s="13"/>
      <c r="C57" s="61"/>
      <c r="D57" s="62"/>
      <c r="E57" s="28"/>
    </row>
    <row r="58" spans="1:2" s="32" customFormat="1" ht="15">
      <c r="A58" s="30"/>
      <c r="B58" s="31"/>
    </row>
    <row r="59" spans="1:2" s="32" customFormat="1" ht="15">
      <c r="A59" s="30"/>
      <c r="B59" s="31"/>
    </row>
    <row r="60" spans="1:2" ht="15">
      <c r="A60" s="21"/>
      <c r="B60" s="29"/>
    </row>
    <row r="61" spans="1:4" ht="15">
      <c r="A61" s="21"/>
      <c r="B61" s="26"/>
      <c r="D61" s="18"/>
    </row>
    <row r="62" spans="1:3" ht="15">
      <c r="A62" s="21"/>
      <c r="B62" s="21"/>
      <c r="C62" s="21"/>
    </row>
    <row r="63" spans="1:3" ht="15">
      <c r="A63" s="21"/>
      <c r="B63" s="21"/>
      <c r="C63" s="21"/>
    </row>
    <row r="64" spans="1:3" ht="15">
      <c r="A64" s="21"/>
      <c r="B64" s="21"/>
      <c r="C64" s="21"/>
    </row>
    <row r="65" spans="1:3" ht="15">
      <c r="A65" s="21"/>
      <c r="B65" s="21"/>
      <c r="C65" s="21"/>
    </row>
    <row r="66" spans="1:3" ht="15">
      <c r="A66" s="21"/>
      <c r="B66" s="21"/>
      <c r="C66" s="21"/>
    </row>
    <row r="71" spans="1:3" ht="15">
      <c r="A71" s="21"/>
      <c r="B71" s="21"/>
      <c r="C71" s="21"/>
    </row>
    <row r="72" spans="1:3" ht="15">
      <c r="A72" s="21"/>
      <c r="B72" s="21"/>
      <c r="C72" s="21"/>
    </row>
    <row r="73" spans="1:3" ht="15">
      <c r="A73" s="21"/>
      <c r="B73" s="21"/>
      <c r="C73" s="21"/>
    </row>
  </sheetData>
  <sheetProtection/>
  <mergeCells count="1">
    <mergeCell ref="B2:C2"/>
  </mergeCells>
  <printOptions/>
  <pageMargins left="0.9055118110236221" right="0.5118110236220472" top="0.5511811023622047" bottom="0.472440944881889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E7" sqref="E7:F54"/>
    </sheetView>
  </sheetViews>
  <sheetFormatPr defaultColWidth="9.140625" defaultRowHeight="12.75"/>
  <cols>
    <col min="1" max="1" width="3.140625" style="0" customWidth="1"/>
    <col min="2" max="2" width="64.421875" style="0" customWidth="1"/>
    <col min="3" max="3" width="4.421875" style="0" customWidth="1"/>
    <col min="4" max="4" width="6.8515625" style="0" customWidth="1"/>
    <col min="5" max="5" width="16.57421875" style="0" customWidth="1"/>
    <col min="6" max="6" width="20.28125" style="0" customWidth="1"/>
  </cols>
  <sheetData>
    <row r="1" spans="1:3" ht="12.75">
      <c r="A1" s="5"/>
      <c r="B1" s="6" t="s">
        <v>109</v>
      </c>
      <c r="C1" s="7"/>
    </row>
    <row r="2" spans="1:3" ht="10.5" customHeight="1">
      <c r="A2" s="8"/>
      <c r="B2" s="77" t="s">
        <v>87</v>
      </c>
      <c r="C2" s="79"/>
    </row>
    <row r="3" spans="1:3" ht="12.75" customHeight="1">
      <c r="A3" s="8"/>
      <c r="B3" s="63" t="s">
        <v>112</v>
      </c>
      <c r="C3" s="11"/>
    </row>
    <row r="4" spans="1:3" ht="12.75" customHeight="1">
      <c r="A4" s="8"/>
      <c r="B4" s="9" t="s">
        <v>41</v>
      </c>
      <c r="C4" s="11"/>
    </row>
    <row r="5" spans="1:3" ht="12.75" customHeight="1">
      <c r="A5" s="8"/>
      <c r="B5" s="9" t="s">
        <v>42</v>
      </c>
      <c r="C5" s="11"/>
    </row>
    <row r="6" spans="1:4" ht="12.75" customHeight="1">
      <c r="A6" s="9"/>
      <c r="B6" s="7"/>
      <c r="C6" s="9"/>
      <c r="D6" s="55"/>
    </row>
    <row r="7" spans="1:6" ht="12.75">
      <c r="A7" s="19" t="s">
        <v>0</v>
      </c>
      <c r="B7" s="15" t="s">
        <v>1</v>
      </c>
      <c r="C7" s="48" t="s">
        <v>2</v>
      </c>
      <c r="D7" s="49" t="s">
        <v>3</v>
      </c>
      <c r="E7" s="76" t="s">
        <v>115</v>
      </c>
      <c r="F7" s="76" t="s">
        <v>116</v>
      </c>
    </row>
    <row r="8" spans="1:6" ht="12.75">
      <c r="A8" s="20">
        <v>1</v>
      </c>
      <c r="B8" s="17">
        <v>3</v>
      </c>
      <c r="C8" s="17">
        <v>4</v>
      </c>
      <c r="D8" s="17">
        <v>5</v>
      </c>
      <c r="E8" s="76"/>
      <c r="F8" s="76"/>
    </row>
    <row r="9" spans="1:6" ht="12.75" customHeight="1">
      <c r="A9" s="19">
        <v>1</v>
      </c>
      <c r="B9" s="4" t="s">
        <v>4</v>
      </c>
      <c r="C9" s="2" t="s">
        <v>5</v>
      </c>
      <c r="D9" s="4">
        <v>0.2</v>
      </c>
      <c r="E9" s="76"/>
      <c r="F9" s="76"/>
    </row>
    <row r="10" spans="1:6" ht="12.75">
      <c r="A10" s="19">
        <v>2</v>
      </c>
      <c r="B10" s="1" t="s">
        <v>6</v>
      </c>
      <c r="C10" s="2" t="s">
        <v>7</v>
      </c>
      <c r="D10" s="50">
        <v>15</v>
      </c>
      <c r="E10" s="76"/>
      <c r="F10" s="76"/>
    </row>
    <row r="11" spans="1:6" ht="12.75">
      <c r="A11" s="19">
        <v>3</v>
      </c>
      <c r="B11" s="1" t="s">
        <v>8</v>
      </c>
      <c r="C11" s="2" t="s">
        <v>7</v>
      </c>
      <c r="D11" s="50">
        <v>10</v>
      </c>
      <c r="E11" s="76"/>
      <c r="F11" s="76"/>
    </row>
    <row r="12" spans="1:6" ht="12.75">
      <c r="A12" s="19">
        <v>4</v>
      </c>
      <c r="B12" s="1" t="s">
        <v>9</v>
      </c>
      <c r="C12" s="2" t="s">
        <v>10</v>
      </c>
      <c r="D12" s="50">
        <v>1</v>
      </c>
      <c r="E12" s="76"/>
      <c r="F12" s="76"/>
    </row>
    <row r="13" spans="1:6" ht="12.75">
      <c r="A13" s="19">
        <v>5</v>
      </c>
      <c r="B13" s="1" t="s">
        <v>11</v>
      </c>
      <c r="C13" s="2" t="s">
        <v>10</v>
      </c>
      <c r="D13" s="50">
        <v>3</v>
      </c>
      <c r="E13" s="76"/>
      <c r="F13" s="76"/>
    </row>
    <row r="14" spans="1:6" ht="12.75">
      <c r="A14" s="19">
        <v>6</v>
      </c>
      <c r="B14" s="4" t="s">
        <v>40</v>
      </c>
      <c r="C14" s="2" t="s">
        <v>10</v>
      </c>
      <c r="D14" s="50">
        <v>1</v>
      </c>
      <c r="E14" s="76"/>
      <c r="F14" s="76"/>
    </row>
    <row r="15" spans="1:6" ht="12.75">
      <c r="A15" s="19">
        <v>7</v>
      </c>
      <c r="B15" s="4" t="s">
        <v>12</v>
      </c>
      <c r="C15" s="2" t="s">
        <v>13</v>
      </c>
      <c r="D15" s="50">
        <v>198</v>
      </c>
      <c r="E15" s="76"/>
      <c r="F15" s="76"/>
    </row>
    <row r="16" spans="1:6" ht="12.75">
      <c r="A16" s="19">
        <v>8</v>
      </c>
      <c r="B16" s="4" t="s">
        <v>14</v>
      </c>
      <c r="C16" s="2" t="s">
        <v>13</v>
      </c>
      <c r="D16" s="50">
        <v>204</v>
      </c>
      <c r="E16" s="76"/>
      <c r="F16" s="76"/>
    </row>
    <row r="17" spans="1:6" ht="12.75">
      <c r="A17" s="19">
        <v>9</v>
      </c>
      <c r="B17" s="4" t="s">
        <v>15</v>
      </c>
      <c r="C17" s="2" t="s">
        <v>13</v>
      </c>
      <c r="D17" s="50">
        <v>250</v>
      </c>
      <c r="E17" s="76"/>
      <c r="F17" s="76"/>
    </row>
    <row r="18" spans="1:6" ht="12.75">
      <c r="A18" s="19">
        <v>10</v>
      </c>
      <c r="B18" s="4" t="s">
        <v>16</v>
      </c>
      <c r="C18" s="2" t="s">
        <v>13</v>
      </c>
      <c r="D18" s="50">
        <v>238</v>
      </c>
      <c r="E18" s="76"/>
      <c r="F18" s="76"/>
    </row>
    <row r="19" spans="1:6" ht="12.75">
      <c r="A19" s="19">
        <v>11</v>
      </c>
      <c r="B19" s="4" t="s">
        <v>51</v>
      </c>
      <c r="C19" s="2" t="s">
        <v>13</v>
      </c>
      <c r="D19" s="50">
        <v>2</v>
      </c>
      <c r="E19" s="76"/>
      <c r="F19" s="76"/>
    </row>
    <row r="20" spans="1:6" ht="12.75">
      <c r="A20" s="19">
        <v>12</v>
      </c>
      <c r="B20" s="4" t="s">
        <v>55</v>
      </c>
      <c r="C20" s="2" t="s">
        <v>7</v>
      </c>
      <c r="D20" s="50">
        <v>2</v>
      </c>
      <c r="E20" s="76"/>
      <c r="F20" s="76"/>
    </row>
    <row r="21" spans="1:6" ht="12.75">
      <c r="A21" s="19">
        <v>13</v>
      </c>
      <c r="B21" s="4" t="s">
        <v>44</v>
      </c>
      <c r="C21" s="2" t="s">
        <v>13</v>
      </c>
      <c r="D21" s="50">
        <v>2</v>
      </c>
      <c r="E21" s="76"/>
      <c r="F21" s="76"/>
    </row>
    <row r="22" spans="1:6" ht="12.75">
      <c r="A22" s="19">
        <v>14</v>
      </c>
      <c r="B22" s="4" t="s">
        <v>45</v>
      </c>
      <c r="C22" s="2" t="s">
        <v>13</v>
      </c>
      <c r="D22" s="50">
        <v>10</v>
      </c>
      <c r="E22" s="76"/>
      <c r="F22" s="76"/>
    </row>
    <row r="23" spans="1:6" ht="12.75">
      <c r="A23" s="19">
        <v>15</v>
      </c>
      <c r="B23" s="4" t="s">
        <v>17</v>
      </c>
      <c r="C23" s="2" t="s">
        <v>7</v>
      </c>
      <c r="D23" s="50">
        <v>9</v>
      </c>
      <c r="E23" s="76"/>
      <c r="F23" s="76"/>
    </row>
    <row r="24" spans="1:6" ht="12.75">
      <c r="A24" s="19">
        <v>16</v>
      </c>
      <c r="B24" s="1" t="s">
        <v>18</v>
      </c>
      <c r="C24" s="2" t="s">
        <v>7</v>
      </c>
      <c r="D24" s="50">
        <v>10</v>
      </c>
      <c r="E24" s="76"/>
      <c r="F24" s="76"/>
    </row>
    <row r="25" spans="1:6" ht="12.75">
      <c r="A25" s="19">
        <v>17</v>
      </c>
      <c r="B25" s="1" t="s">
        <v>79</v>
      </c>
      <c r="C25" s="2" t="s">
        <v>7</v>
      </c>
      <c r="D25" s="50">
        <v>10</v>
      </c>
      <c r="E25" s="76"/>
      <c r="F25" s="76"/>
    </row>
    <row r="26" spans="1:6" ht="12.75">
      <c r="A26" s="19">
        <v>18</v>
      </c>
      <c r="B26" s="4" t="s">
        <v>19</v>
      </c>
      <c r="C26" s="2" t="s">
        <v>7</v>
      </c>
      <c r="D26" s="50">
        <v>10</v>
      </c>
      <c r="E26" s="76"/>
      <c r="F26" s="76"/>
    </row>
    <row r="27" spans="1:6" ht="12.75">
      <c r="A27" s="19">
        <v>19</v>
      </c>
      <c r="B27" s="4" t="s">
        <v>20</v>
      </c>
      <c r="C27" s="2" t="s">
        <v>7</v>
      </c>
      <c r="D27" s="50">
        <f>D26</f>
        <v>10</v>
      </c>
      <c r="E27" s="76"/>
      <c r="F27" s="76"/>
    </row>
    <row r="28" spans="1:6" ht="12.75">
      <c r="A28" s="19">
        <v>20</v>
      </c>
      <c r="B28" s="4" t="s">
        <v>21</v>
      </c>
      <c r="C28" s="2" t="s">
        <v>7</v>
      </c>
      <c r="D28" s="50">
        <f>D26</f>
        <v>10</v>
      </c>
      <c r="E28" s="76"/>
      <c r="F28" s="76"/>
    </row>
    <row r="29" spans="1:6" ht="12.75">
      <c r="A29" s="19">
        <v>21</v>
      </c>
      <c r="B29" s="4" t="s">
        <v>22</v>
      </c>
      <c r="C29" s="2" t="s">
        <v>7</v>
      </c>
      <c r="D29" s="50">
        <f>D28</f>
        <v>10</v>
      </c>
      <c r="E29" s="76"/>
      <c r="F29" s="76"/>
    </row>
    <row r="30" spans="1:6" ht="22.5">
      <c r="A30" s="19">
        <v>22</v>
      </c>
      <c r="B30" s="1" t="s">
        <v>82</v>
      </c>
      <c r="C30" s="2" t="s">
        <v>7</v>
      </c>
      <c r="D30" s="50">
        <f>D26</f>
        <v>10</v>
      </c>
      <c r="E30" s="76"/>
      <c r="F30" s="76"/>
    </row>
    <row r="31" spans="1:6" ht="12.75">
      <c r="A31" s="19">
        <v>23</v>
      </c>
      <c r="B31" s="4" t="s">
        <v>62</v>
      </c>
      <c r="C31" s="2" t="s">
        <v>7</v>
      </c>
      <c r="D31" s="50">
        <f>D30</f>
        <v>10</v>
      </c>
      <c r="E31" s="76"/>
      <c r="F31" s="76"/>
    </row>
    <row r="32" spans="1:6" ht="12.75">
      <c r="A32" s="19">
        <v>24</v>
      </c>
      <c r="B32" s="4" t="s">
        <v>23</v>
      </c>
      <c r="C32" s="2" t="s">
        <v>13</v>
      </c>
      <c r="D32" s="50">
        <v>35</v>
      </c>
      <c r="E32" s="76"/>
      <c r="F32" s="76"/>
    </row>
    <row r="33" spans="1:6" ht="12.75">
      <c r="A33" s="19">
        <v>25</v>
      </c>
      <c r="B33" s="4" t="s">
        <v>24</v>
      </c>
      <c r="C33" s="2" t="s">
        <v>13</v>
      </c>
      <c r="D33" s="50">
        <v>296</v>
      </c>
      <c r="E33" s="76"/>
      <c r="F33" s="76"/>
    </row>
    <row r="34" spans="1:6" ht="12.75">
      <c r="A34" s="19">
        <v>26</v>
      </c>
      <c r="B34" s="4" t="s">
        <v>48</v>
      </c>
      <c r="C34" s="2" t="s">
        <v>13</v>
      </c>
      <c r="D34" s="50">
        <v>10</v>
      </c>
      <c r="E34" s="76"/>
      <c r="F34" s="76"/>
    </row>
    <row r="35" spans="1:6" s="27" customFormat="1" ht="12.75">
      <c r="A35" s="19">
        <v>27</v>
      </c>
      <c r="B35" s="4" t="s">
        <v>25</v>
      </c>
      <c r="C35" s="19" t="s">
        <v>13</v>
      </c>
      <c r="D35" s="52">
        <v>3</v>
      </c>
      <c r="E35" s="76"/>
      <c r="F35" s="76"/>
    </row>
    <row r="36" spans="1:6" ht="12.75">
      <c r="A36" s="19">
        <v>28</v>
      </c>
      <c r="B36" s="4" t="s">
        <v>26</v>
      </c>
      <c r="C36" s="2" t="s">
        <v>13</v>
      </c>
      <c r="D36" s="50">
        <f>D32</f>
        <v>35</v>
      </c>
      <c r="E36" s="76"/>
      <c r="F36" s="76"/>
    </row>
    <row r="37" spans="1:6" ht="12.75">
      <c r="A37" s="19">
        <v>29</v>
      </c>
      <c r="B37" s="4" t="s">
        <v>27</v>
      </c>
      <c r="C37" s="2" t="s">
        <v>13</v>
      </c>
      <c r="D37" s="50">
        <f>D33</f>
        <v>296</v>
      </c>
      <c r="E37" s="76"/>
      <c r="F37" s="76"/>
    </row>
    <row r="38" spans="1:6" ht="12.75">
      <c r="A38" s="19">
        <v>30</v>
      </c>
      <c r="B38" s="4" t="s">
        <v>81</v>
      </c>
      <c r="C38" s="2" t="s">
        <v>13</v>
      </c>
      <c r="D38" s="50">
        <v>10</v>
      </c>
      <c r="E38" s="76"/>
      <c r="F38" s="76"/>
    </row>
    <row r="39" spans="1:6" ht="12.75">
      <c r="A39" s="19">
        <v>31</v>
      </c>
      <c r="B39" s="4" t="s">
        <v>28</v>
      </c>
      <c r="C39" s="2" t="s">
        <v>7</v>
      </c>
      <c r="D39" s="50">
        <v>20</v>
      </c>
      <c r="E39" s="76"/>
      <c r="F39" s="76"/>
    </row>
    <row r="40" spans="1:6" ht="12.75">
      <c r="A40" s="19">
        <v>32</v>
      </c>
      <c r="B40" s="4" t="s">
        <v>29</v>
      </c>
      <c r="C40" s="2" t="s">
        <v>7</v>
      </c>
      <c r="D40" s="50">
        <v>24</v>
      </c>
      <c r="E40" s="76"/>
      <c r="F40" s="76"/>
    </row>
    <row r="41" spans="1:6" ht="12.75">
      <c r="A41" s="19">
        <v>33</v>
      </c>
      <c r="B41" s="4" t="s">
        <v>83</v>
      </c>
      <c r="C41" s="2" t="s">
        <v>7</v>
      </c>
      <c r="D41" s="50">
        <f>D39</f>
        <v>20</v>
      </c>
      <c r="E41" s="76"/>
      <c r="F41" s="76"/>
    </row>
    <row r="42" spans="1:6" ht="12.75">
      <c r="A42" s="19">
        <v>34</v>
      </c>
      <c r="B42" s="4" t="s">
        <v>86</v>
      </c>
      <c r="C42" s="2" t="s">
        <v>7</v>
      </c>
      <c r="D42" s="50">
        <f>D40</f>
        <v>24</v>
      </c>
      <c r="E42" s="76"/>
      <c r="F42" s="76"/>
    </row>
    <row r="43" spans="1:6" ht="12.75">
      <c r="A43" s="19">
        <v>35</v>
      </c>
      <c r="B43" s="4" t="s">
        <v>32</v>
      </c>
      <c r="C43" s="2" t="s">
        <v>7</v>
      </c>
      <c r="D43" s="50">
        <v>10</v>
      </c>
      <c r="E43" s="76"/>
      <c r="F43" s="76"/>
    </row>
    <row r="44" spans="1:6" ht="12.75">
      <c r="A44" s="19">
        <v>36</v>
      </c>
      <c r="B44" s="4" t="s">
        <v>77</v>
      </c>
      <c r="C44" s="2" t="s">
        <v>7</v>
      </c>
      <c r="D44" s="50">
        <v>2</v>
      </c>
      <c r="E44" s="76"/>
      <c r="F44" s="76"/>
    </row>
    <row r="45" spans="1:6" ht="12.75">
      <c r="A45" s="19">
        <v>37</v>
      </c>
      <c r="B45" s="4" t="s">
        <v>69</v>
      </c>
      <c r="C45" s="2" t="s">
        <v>7</v>
      </c>
      <c r="D45" s="50">
        <v>1</v>
      </c>
      <c r="E45" s="76"/>
      <c r="F45" s="76"/>
    </row>
    <row r="46" spans="1:6" ht="12.75">
      <c r="A46" s="19">
        <v>38</v>
      </c>
      <c r="B46" s="4" t="s">
        <v>78</v>
      </c>
      <c r="C46" s="2" t="s">
        <v>7</v>
      </c>
      <c r="D46" s="50">
        <v>1</v>
      </c>
      <c r="E46" s="76"/>
      <c r="F46" s="76"/>
    </row>
    <row r="47" spans="1:6" ht="12.75">
      <c r="A47" s="19">
        <v>39</v>
      </c>
      <c r="B47" s="4" t="s">
        <v>70</v>
      </c>
      <c r="C47" s="2" t="s">
        <v>7</v>
      </c>
      <c r="D47" s="50">
        <v>1</v>
      </c>
      <c r="E47" s="76"/>
      <c r="F47" s="76"/>
    </row>
    <row r="48" spans="1:6" ht="12.75">
      <c r="A48" s="19">
        <v>40</v>
      </c>
      <c r="B48" s="4" t="s">
        <v>71</v>
      </c>
      <c r="C48" s="2" t="s">
        <v>7</v>
      </c>
      <c r="D48" s="50">
        <v>3</v>
      </c>
      <c r="E48" s="76"/>
      <c r="F48" s="76"/>
    </row>
    <row r="49" spans="1:6" ht="12.75">
      <c r="A49" s="19">
        <v>41</v>
      </c>
      <c r="B49" s="1" t="s">
        <v>56</v>
      </c>
      <c r="C49" s="2" t="s">
        <v>7</v>
      </c>
      <c r="D49" s="50">
        <v>4</v>
      </c>
      <c r="E49" s="76"/>
      <c r="F49" s="76"/>
    </row>
    <row r="50" spans="1:6" ht="12.75">
      <c r="A50" s="19">
        <v>42</v>
      </c>
      <c r="B50" s="1" t="s">
        <v>64</v>
      </c>
      <c r="C50" s="2" t="s">
        <v>7</v>
      </c>
      <c r="D50" s="50">
        <v>1</v>
      </c>
      <c r="E50" s="76"/>
      <c r="F50" s="76"/>
    </row>
    <row r="51" spans="1:6" ht="12.75">
      <c r="A51" s="19">
        <v>43</v>
      </c>
      <c r="B51" s="1" t="s">
        <v>34</v>
      </c>
      <c r="C51" s="2" t="s">
        <v>7</v>
      </c>
      <c r="D51" s="50">
        <f>D49+D50</f>
        <v>5</v>
      </c>
      <c r="E51" s="76"/>
      <c r="F51" s="76"/>
    </row>
    <row r="52" spans="1:6" ht="12.75">
      <c r="A52" s="19">
        <v>44</v>
      </c>
      <c r="B52" s="4" t="s">
        <v>35</v>
      </c>
      <c r="C52" s="2" t="s">
        <v>7</v>
      </c>
      <c r="D52" s="50">
        <v>13</v>
      </c>
      <c r="E52" s="76"/>
      <c r="F52" s="76"/>
    </row>
    <row r="53" spans="1:6" ht="12.75">
      <c r="A53" s="19">
        <v>45</v>
      </c>
      <c r="B53" s="1" t="s">
        <v>37</v>
      </c>
      <c r="C53" s="2" t="s">
        <v>38</v>
      </c>
      <c r="D53" s="50">
        <v>17.2</v>
      </c>
      <c r="E53" s="76"/>
      <c r="F53" s="76"/>
    </row>
    <row r="54" spans="1:6" ht="12.75">
      <c r="A54" s="19">
        <v>46</v>
      </c>
      <c r="B54" s="4" t="s">
        <v>39</v>
      </c>
      <c r="C54" s="2" t="s">
        <v>7</v>
      </c>
      <c r="D54" s="50">
        <v>1</v>
      </c>
      <c r="E54" s="76"/>
      <c r="F54" s="76"/>
    </row>
    <row r="55" spans="1:4" ht="12.75">
      <c r="A55" s="58"/>
      <c r="B55" s="13"/>
      <c r="C55" s="14"/>
      <c r="D55" s="59"/>
    </row>
    <row r="56" spans="1:5" ht="15">
      <c r="A56" s="60"/>
      <c r="B56" s="61"/>
      <c r="C56" s="61"/>
      <c r="D56" s="62"/>
      <c r="E56" s="28"/>
    </row>
    <row r="57" spans="1:5" ht="15">
      <c r="A57" s="60"/>
      <c r="B57" s="14"/>
      <c r="C57" s="61"/>
      <c r="D57" s="33"/>
      <c r="E57" s="28"/>
    </row>
    <row r="58" spans="1:5" ht="15">
      <c r="A58" s="60"/>
      <c r="B58" s="13"/>
      <c r="C58" s="61"/>
      <c r="D58" s="62"/>
      <c r="E58" s="28"/>
    </row>
    <row r="59" spans="1:2" s="32" customFormat="1" ht="15">
      <c r="A59" s="30"/>
      <c r="B59" s="31"/>
    </row>
    <row r="60" spans="1:2" s="32" customFormat="1" ht="15">
      <c r="A60" s="30"/>
      <c r="B60" s="31"/>
    </row>
    <row r="61" spans="1:2" ht="15">
      <c r="A61" s="21"/>
      <c r="B61" s="29"/>
    </row>
    <row r="62" spans="1:4" ht="15">
      <c r="A62" s="21"/>
      <c r="B62" s="26"/>
      <c r="D62" s="18"/>
    </row>
    <row r="63" spans="1:3" ht="15">
      <c r="A63" s="21"/>
      <c r="B63" s="21"/>
      <c r="C63" s="21"/>
    </row>
    <row r="64" spans="1:3" ht="15">
      <c r="A64" s="21"/>
      <c r="B64" s="21"/>
      <c r="C64" s="21"/>
    </row>
    <row r="65" spans="1:3" ht="15">
      <c r="A65" s="21"/>
      <c r="B65" s="21"/>
      <c r="C65" s="21"/>
    </row>
    <row r="66" spans="1:3" ht="15">
      <c r="A66" s="21"/>
      <c r="B66" s="21"/>
      <c r="C66" s="21"/>
    </row>
    <row r="67" spans="1:3" ht="15">
      <c r="A67" s="21"/>
      <c r="B67" s="21"/>
      <c r="C67" s="21"/>
    </row>
    <row r="72" spans="1:3" ht="15">
      <c r="A72" s="21"/>
      <c r="B72" s="21"/>
      <c r="C72" s="21"/>
    </row>
    <row r="73" spans="1:3" ht="15">
      <c r="A73" s="21"/>
      <c r="B73" s="21"/>
      <c r="C73" s="21"/>
    </row>
    <row r="74" spans="1:3" ht="15">
      <c r="A74" s="21"/>
      <c r="B74" s="21"/>
      <c r="C74" s="21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E7" sqref="E7:F57"/>
    </sheetView>
  </sheetViews>
  <sheetFormatPr defaultColWidth="9.140625" defaultRowHeight="12.75"/>
  <cols>
    <col min="1" max="1" width="3.140625" style="0" customWidth="1"/>
    <col min="2" max="2" width="64.421875" style="0" customWidth="1"/>
    <col min="3" max="3" width="4.421875" style="0" customWidth="1"/>
    <col min="4" max="4" width="7.00390625" style="0" customWidth="1"/>
    <col min="5" max="5" width="16.57421875" style="0" customWidth="1"/>
    <col min="6" max="6" width="20.57421875" style="0" customWidth="1"/>
  </cols>
  <sheetData>
    <row r="1" spans="1:3" ht="12.75">
      <c r="A1" s="5"/>
      <c r="B1" s="6" t="s">
        <v>109</v>
      </c>
      <c r="C1" s="7"/>
    </row>
    <row r="2" spans="1:3" ht="10.5" customHeight="1">
      <c r="A2" s="8"/>
      <c r="B2" s="77" t="s">
        <v>87</v>
      </c>
      <c r="C2" s="79"/>
    </row>
    <row r="3" spans="1:3" ht="12.75" customHeight="1">
      <c r="A3" s="8"/>
      <c r="B3" s="63" t="s">
        <v>110</v>
      </c>
      <c r="C3" s="11"/>
    </row>
    <row r="4" spans="1:3" ht="12.75" customHeight="1">
      <c r="A4" s="8"/>
      <c r="B4" s="9" t="s">
        <v>41</v>
      </c>
      <c r="C4" s="11"/>
    </row>
    <row r="5" spans="1:3" ht="12.75" customHeight="1">
      <c r="A5" s="8"/>
      <c r="B5" s="9" t="s">
        <v>42</v>
      </c>
      <c r="C5" s="11"/>
    </row>
    <row r="6" spans="1:4" ht="12.75" customHeight="1">
      <c r="A6" s="9"/>
      <c r="B6" s="7"/>
      <c r="C6" s="9"/>
      <c r="D6" s="55"/>
    </row>
    <row r="7" spans="1:6" ht="12.75">
      <c r="A7" s="19" t="s">
        <v>0</v>
      </c>
      <c r="B7" s="15" t="s">
        <v>1</v>
      </c>
      <c r="C7" s="48" t="s">
        <v>2</v>
      </c>
      <c r="D7" s="49" t="s">
        <v>3</v>
      </c>
      <c r="E7" s="76" t="s">
        <v>115</v>
      </c>
      <c r="F7" s="76" t="s">
        <v>116</v>
      </c>
    </row>
    <row r="8" spans="1:6" ht="12.75">
      <c r="A8" s="20">
        <v>1</v>
      </c>
      <c r="B8" s="17">
        <v>3</v>
      </c>
      <c r="C8" s="17">
        <v>4</v>
      </c>
      <c r="D8" s="17">
        <v>5</v>
      </c>
      <c r="E8" s="76"/>
      <c r="F8" s="76"/>
    </row>
    <row r="9" spans="1:6" ht="12.75" customHeight="1">
      <c r="A9" s="19">
        <v>1</v>
      </c>
      <c r="B9" s="4" t="s">
        <v>4</v>
      </c>
      <c r="C9" s="2" t="s">
        <v>5</v>
      </c>
      <c r="D9" s="4">
        <v>0.27</v>
      </c>
      <c r="E9" s="76"/>
      <c r="F9" s="76"/>
    </row>
    <row r="10" spans="1:6" ht="12.75">
      <c r="A10" s="19">
        <v>2</v>
      </c>
      <c r="B10" s="1" t="s">
        <v>6</v>
      </c>
      <c r="C10" s="2" t="s">
        <v>7</v>
      </c>
      <c r="D10" s="50">
        <v>21</v>
      </c>
      <c r="E10" s="76"/>
      <c r="F10" s="76"/>
    </row>
    <row r="11" spans="1:6" ht="12.75">
      <c r="A11" s="19">
        <v>3</v>
      </c>
      <c r="B11" s="1" t="s">
        <v>8</v>
      </c>
      <c r="C11" s="2" t="s">
        <v>7</v>
      </c>
      <c r="D11" s="50">
        <v>9</v>
      </c>
      <c r="E11" s="76"/>
      <c r="F11" s="76"/>
    </row>
    <row r="12" spans="1:6" ht="12.75">
      <c r="A12" s="19">
        <v>4</v>
      </c>
      <c r="B12" s="1" t="s">
        <v>9</v>
      </c>
      <c r="C12" s="2" t="s">
        <v>10</v>
      </c>
      <c r="D12" s="50">
        <v>33</v>
      </c>
      <c r="E12" s="76"/>
      <c r="F12" s="76"/>
    </row>
    <row r="13" spans="1:6" ht="12.75">
      <c r="A13" s="19">
        <v>5</v>
      </c>
      <c r="B13" s="1" t="s">
        <v>11</v>
      </c>
      <c r="C13" s="2" t="s">
        <v>10</v>
      </c>
      <c r="D13" s="50">
        <v>6</v>
      </c>
      <c r="E13" s="76"/>
      <c r="F13" s="76"/>
    </row>
    <row r="14" spans="1:6" ht="12.75">
      <c r="A14" s="19">
        <v>6</v>
      </c>
      <c r="B14" s="4" t="s">
        <v>50</v>
      </c>
      <c r="C14" s="2" t="s">
        <v>13</v>
      </c>
      <c r="D14" s="50">
        <v>15</v>
      </c>
      <c r="E14" s="76"/>
      <c r="F14" s="76"/>
    </row>
    <row r="15" spans="1:6" ht="12.75">
      <c r="A15" s="19">
        <v>7</v>
      </c>
      <c r="B15" s="4" t="s">
        <v>12</v>
      </c>
      <c r="C15" s="2" t="s">
        <v>13</v>
      </c>
      <c r="D15" s="50">
        <v>263</v>
      </c>
      <c r="E15" s="76"/>
      <c r="F15" s="76"/>
    </row>
    <row r="16" spans="1:6" ht="12.75">
      <c r="A16" s="19">
        <v>8</v>
      </c>
      <c r="B16" s="4" t="s">
        <v>14</v>
      </c>
      <c r="C16" s="2" t="s">
        <v>13</v>
      </c>
      <c r="D16" s="50">
        <v>260</v>
      </c>
      <c r="E16" s="76"/>
      <c r="F16" s="76"/>
    </row>
    <row r="17" spans="1:6" ht="12.75">
      <c r="A17" s="19">
        <v>9</v>
      </c>
      <c r="B17" s="4" t="s">
        <v>15</v>
      </c>
      <c r="C17" s="2" t="s">
        <v>13</v>
      </c>
      <c r="D17" s="50">
        <f>D16+40</f>
        <v>300</v>
      </c>
      <c r="E17" s="76"/>
      <c r="F17" s="76"/>
    </row>
    <row r="18" spans="1:6" ht="12.75">
      <c r="A18" s="19">
        <v>10</v>
      </c>
      <c r="B18" s="4" t="s">
        <v>43</v>
      </c>
      <c r="C18" s="2" t="s">
        <v>13</v>
      </c>
      <c r="D18" s="50">
        <v>2</v>
      </c>
      <c r="E18" s="76"/>
      <c r="F18" s="76"/>
    </row>
    <row r="19" spans="1:6" ht="12.75">
      <c r="A19" s="19">
        <v>11</v>
      </c>
      <c r="B19" s="4" t="s">
        <v>16</v>
      </c>
      <c r="C19" s="2" t="s">
        <v>13</v>
      </c>
      <c r="D19" s="50">
        <v>286</v>
      </c>
      <c r="E19" s="76"/>
      <c r="F19" s="76"/>
    </row>
    <row r="20" spans="1:6" ht="12.75">
      <c r="A20" s="19">
        <v>12</v>
      </c>
      <c r="B20" s="4" t="s">
        <v>51</v>
      </c>
      <c r="C20" s="2" t="s">
        <v>13</v>
      </c>
      <c r="D20" s="50">
        <v>10</v>
      </c>
      <c r="E20" s="76"/>
      <c r="F20" s="76"/>
    </row>
    <row r="21" spans="1:6" ht="12.75">
      <c r="A21" s="19">
        <v>13</v>
      </c>
      <c r="B21" s="4" t="s">
        <v>55</v>
      </c>
      <c r="C21" s="2" t="s">
        <v>7</v>
      </c>
      <c r="D21" s="50">
        <v>5</v>
      </c>
      <c r="E21" s="76"/>
      <c r="F21" s="76"/>
    </row>
    <row r="22" spans="1:6" ht="12.75">
      <c r="A22" s="19">
        <v>14</v>
      </c>
      <c r="B22" s="4" t="s">
        <v>44</v>
      </c>
      <c r="C22" s="2" t="s">
        <v>13</v>
      </c>
      <c r="D22" s="50">
        <v>10</v>
      </c>
      <c r="E22" s="76"/>
      <c r="F22" s="76"/>
    </row>
    <row r="23" spans="1:6" ht="12.75">
      <c r="A23" s="19">
        <v>15</v>
      </c>
      <c r="B23" s="4" t="s">
        <v>45</v>
      </c>
      <c r="C23" s="2" t="s">
        <v>13</v>
      </c>
      <c r="D23" s="50">
        <v>6</v>
      </c>
      <c r="E23" s="76"/>
      <c r="F23" s="76"/>
    </row>
    <row r="24" spans="1:6" ht="12.75">
      <c r="A24" s="19">
        <v>16</v>
      </c>
      <c r="B24" s="4" t="s">
        <v>17</v>
      </c>
      <c r="C24" s="2" t="s">
        <v>7</v>
      </c>
      <c r="D24" s="50">
        <v>7</v>
      </c>
      <c r="E24" s="76"/>
      <c r="F24" s="76"/>
    </row>
    <row r="25" spans="1:6" ht="12.75">
      <c r="A25" s="19">
        <v>17</v>
      </c>
      <c r="B25" s="1" t="s">
        <v>18</v>
      </c>
      <c r="C25" s="2" t="s">
        <v>7</v>
      </c>
      <c r="D25" s="50">
        <v>9</v>
      </c>
      <c r="E25" s="76"/>
      <c r="F25" s="76"/>
    </row>
    <row r="26" spans="1:6" ht="12.75">
      <c r="A26" s="19">
        <v>18</v>
      </c>
      <c r="B26" s="1" t="s">
        <v>79</v>
      </c>
      <c r="C26" s="2" t="s">
        <v>7</v>
      </c>
      <c r="D26" s="50">
        <v>9</v>
      </c>
      <c r="E26" s="76"/>
      <c r="F26" s="76"/>
    </row>
    <row r="27" spans="1:6" ht="12.75">
      <c r="A27" s="19">
        <v>19</v>
      </c>
      <c r="B27" s="4" t="s">
        <v>19</v>
      </c>
      <c r="C27" s="2" t="s">
        <v>7</v>
      </c>
      <c r="D27" s="50">
        <v>9</v>
      </c>
      <c r="E27" s="76"/>
      <c r="F27" s="76"/>
    </row>
    <row r="28" spans="1:6" ht="12.75">
      <c r="A28" s="19">
        <v>20</v>
      </c>
      <c r="B28" s="4" t="s">
        <v>20</v>
      </c>
      <c r="C28" s="2" t="s">
        <v>7</v>
      </c>
      <c r="D28" s="50">
        <f>D27</f>
        <v>9</v>
      </c>
      <c r="E28" s="76"/>
      <c r="F28" s="76"/>
    </row>
    <row r="29" spans="1:6" ht="12.75">
      <c r="A29" s="19">
        <v>21</v>
      </c>
      <c r="B29" s="4" t="s">
        <v>21</v>
      </c>
      <c r="C29" s="2" t="s">
        <v>7</v>
      </c>
      <c r="D29" s="50">
        <f>D27</f>
        <v>9</v>
      </c>
      <c r="E29" s="76"/>
      <c r="F29" s="76"/>
    </row>
    <row r="30" spans="1:6" ht="12.75">
      <c r="A30" s="19">
        <v>22</v>
      </c>
      <c r="B30" s="4" t="s">
        <v>22</v>
      </c>
      <c r="C30" s="2" t="s">
        <v>7</v>
      </c>
      <c r="D30" s="50">
        <f>D29</f>
        <v>9</v>
      </c>
      <c r="E30" s="76"/>
      <c r="F30" s="76"/>
    </row>
    <row r="31" spans="1:6" ht="22.5">
      <c r="A31" s="19">
        <v>23</v>
      </c>
      <c r="B31" s="1" t="s">
        <v>82</v>
      </c>
      <c r="C31" s="2" t="s">
        <v>7</v>
      </c>
      <c r="D31" s="50">
        <v>9</v>
      </c>
      <c r="E31" s="76"/>
      <c r="F31" s="76"/>
    </row>
    <row r="32" spans="1:6" ht="12.75">
      <c r="A32" s="19">
        <v>24</v>
      </c>
      <c r="B32" s="4" t="s">
        <v>62</v>
      </c>
      <c r="C32" s="2" t="s">
        <v>7</v>
      </c>
      <c r="D32" s="50">
        <v>9</v>
      </c>
      <c r="E32" s="76"/>
      <c r="F32" s="76"/>
    </row>
    <row r="33" spans="1:6" ht="12.75">
      <c r="A33" s="19">
        <v>25</v>
      </c>
      <c r="B33" s="4" t="s">
        <v>23</v>
      </c>
      <c r="C33" s="2" t="s">
        <v>13</v>
      </c>
      <c r="D33" s="50">
        <v>32</v>
      </c>
      <c r="E33" s="76"/>
      <c r="F33" s="76"/>
    </row>
    <row r="34" spans="1:6" ht="12.75">
      <c r="A34" s="19">
        <v>26</v>
      </c>
      <c r="B34" s="4" t="s">
        <v>24</v>
      </c>
      <c r="C34" s="2" t="s">
        <v>13</v>
      </c>
      <c r="D34" s="50">
        <v>336</v>
      </c>
      <c r="E34" s="76"/>
      <c r="F34" s="76"/>
    </row>
    <row r="35" spans="1:6" ht="12.75">
      <c r="A35" s="19">
        <v>27</v>
      </c>
      <c r="B35" s="4" t="s">
        <v>84</v>
      </c>
      <c r="C35" s="2" t="s">
        <v>13</v>
      </c>
      <c r="D35" s="50">
        <v>10</v>
      </c>
      <c r="E35" s="76"/>
      <c r="F35" s="76"/>
    </row>
    <row r="36" spans="1:6" s="27" customFormat="1" ht="12.75">
      <c r="A36" s="19">
        <v>28</v>
      </c>
      <c r="B36" s="4" t="s">
        <v>25</v>
      </c>
      <c r="C36" s="19" t="s">
        <v>13</v>
      </c>
      <c r="D36" s="50">
        <v>3</v>
      </c>
      <c r="E36" s="76"/>
      <c r="F36" s="76"/>
    </row>
    <row r="37" spans="1:6" ht="12.75">
      <c r="A37" s="19">
        <v>29</v>
      </c>
      <c r="B37" s="4" t="s">
        <v>26</v>
      </c>
      <c r="C37" s="2" t="s">
        <v>13</v>
      </c>
      <c r="D37" s="50">
        <f>D33</f>
        <v>32</v>
      </c>
      <c r="E37" s="76"/>
      <c r="F37" s="76"/>
    </row>
    <row r="38" spans="1:6" ht="12.75">
      <c r="A38" s="19">
        <v>30</v>
      </c>
      <c r="B38" s="4" t="s">
        <v>27</v>
      </c>
      <c r="C38" s="2" t="s">
        <v>13</v>
      </c>
      <c r="D38" s="50">
        <f>D34</f>
        <v>336</v>
      </c>
      <c r="E38" s="76"/>
      <c r="F38" s="76"/>
    </row>
    <row r="39" spans="1:6" ht="12.75">
      <c r="A39" s="19">
        <v>31</v>
      </c>
      <c r="B39" s="4" t="s">
        <v>85</v>
      </c>
      <c r="C39" s="25" t="s">
        <v>13</v>
      </c>
      <c r="D39" s="64">
        <v>10</v>
      </c>
      <c r="E39" s="76"/>
      <c r="F39" s="76"/>
    </row>
    <row r="40" spans="1:6" ht="12.75">
      <c r="A40" s="19">
        <v>32</v>
      </c>
      <c r="B40" s="4" t="s">
        <v>28</v>
      </c>
      <c r="C40" s="2" t="s">
        <v>7</v>
      </c>
      <c r="D40" s="50">
        <v>18</v>
      </c>
      <c r="E40" s="76"/>
      <c r="F40" s="76"/>
    </row>
    <row r="41" spans="1:6" ht="12.75">
      <c r="A41" s="19">
        <v>33</v>
      </c>
      <c r="B41" s="4" t="s">
        <v>29</v>
      </c>
      <c r="C41" s="2" t="s">
        <v>7</v>
      </c>
      <c r="D41" s="50">
        <v>20</v>
      </c>
      <c r="E41" s="76"/>
      <c r="F41" s="76"/>
    </row>
    <row r="42" spans="1:6" ht="12.75">
      <c r="A42" s="19">
        <v>34</v>
      </c>
      <c r="B42" s="4" t="s">
        <v>49</v>
      </c>
      <c r="C42" s="25" t="s">
        <v>7</v>
      </c>
      <c r="D42" s="50">
        <v>2</v>
      </c>
      <c r="E42" s="76"/>
      <c r="F42" s="76"/>
    </row>
    <row r="43" spans="1:6" ht="12.75">
      <c r="A43" s="19">
        <v>35</v>
      </c>
      <c r="B43" s="4" t="s">
        <v>83</v>
      </c>
      <c r="C43" s="2" t="s">
        <v>7</v>
      </c>
      <c r="D43" s="50">
        <v>18</v>
      </c>
      <c r="E43" s="76"/>
      <c r="F43" s="76"/>
    </row>
    <row r="44" spans="1:6" ht="12.75">
      <c r="A44" s="19">
        <v>36</v>
      </c>
      <c r="B44" s="4" t="s">
        <v>86</v>
      </c>
      <c r="C44" s="2" t="s">
        <v>7</v>
      </c>
      <c r="D44" s="50">
        <v>20</v>
      </c>
      <c r="E44" s="76"/>
      <c r="F44" s="76"/>
    </row>
    <row r="45" spans="1:6" ht="12.75">
      <c r="A45" s="19">
        <v>37</v>
      </c>
      <c r="B45" s="4" t="s">
        <v>88</v>
      </c>
      <c r="C45" s="2" t="s">
        <v>7</v>
      </c>
      <c r="D45" s="50">
        <v>2</v>
      </c>
      <c r="E45" s="76"/>
      <c r="F45" s="76"/>
    </row>
    <row r="46" spans="1:6" ht="12.75">
      <c r="A46" s="19">
        <v>38</v>
      </c>
      <c r="B46" s="4" t="s">
        <v>32</v>
      </c>
      <c r="C46" s="2" t="s">
        <v>7</v>
      </c>
      <c r="D46" s="50">
        <v>9</v>
      </c>
      <c r="E46" s="76"/>
      <c r="F46" s="76"/>
    </row>
    <row r="47" spans="1:6" ht="12.75">
      <c r="A47" s="19">
        <v>39</v>
      </c>
      <c r="B47" s="4" t="s">
        <v>77</v>
      </c>
      <c r="C47" s="2" t="s">
        <v>7</v>
      </c>
      <c r="D47" s="50">
        <v>6</v>
      </c>
      <c r="E47" s="76"/>
      <c r="F47" s="76"/>
    </row>
    <row r="48" spans="1:6" ht="12.75">
      <c r="A48" s="19">
        <v>40</v>
      </c>
      <c r="B48" s="4" t="s">
        <v>69</v>
      </c>
      <c r="C48" s="2" t="s">
        <v>7</v>
      </c>
      <c r="D48" s="50">
        <v>2</v>
      </c>
      <c r="E48" s="76"/>
      <c r="F48" s="76"/>
    </row>
    <row r="49" spans="1:6" ht="12.75">
      <c r="A49" s="19">
        <v>41</v>
      </c>
      <c r="B49" s="4" t="s">
        <v>78</v>
      </c>
      <c r="C49" s="2" t="s">
        <v>7</v>
      </c>
      <c r="D49" s="50">
        <v>2</v>
      </c>
      <c r="E49" s="76"/>
      <c r="F49" s="76"/>
    </row>
    <row r="50" spans="1:6" ht="12.75">
      <c r="A50" s="19">
        <v>42</v>
      </c>
      <c r="B50" s="4" t="s">
        <v>70</v>
      </c>
      <c r="C50" s="2" t="s">
        <v>7</v>
      </c>
      <c r="D50" s="50">
        <v>2</v>
      </c>
      <c r="E50" s="76"/>
      <c r="F50" s="76"/>
    </row>
    <row r="51" spans="1:6" ht="12.75">
      <c r="A51" s="19">
        <v>43</v>
      </c>
      <c r="B51" s="4" t="s">
        <v>71</v>
      </c>
      <c r="C51" s="2" t="s">
        <v>7</v>
      </c>
      <c r="D51" s="50">
        <v>3</v>
      </c>
      <c r="E51" s="76"/>
      <c r="F51" s="76"/>
    </row>
    <row r="52" spans="1:6" ht="12.75">
      <c r="A52" s="19">
        <v>44</v>
      </c>
      <c r="B52" s="1" t="s">
        <v>56</v>
      </c>
      <c r="C52" s="2" t="s">
        <v>7</v>
      </c>
      <c r="D52" s="50">
        <v>1</v>
      </c>
      <c r="E52" s="76"/>
      <c r="F52" s="76"/>
    </row>
    <row r="53" spans="1:6" ht="12.75">
      <c r="A53" s="19">
        <v>45</v>
      </c>
      <c r="B53" s="1" t="s">
        <v>64</v>
      </c>
      <c r="C53" s="2" t="s">
        <v>7</v>
      </c>
      <c r="D53" s="50">
        <v>4</v>
      </c>
      <c r="E53" s="76"/>
      <c r="F53" s="76"/>
    </row>
    <row r="54" spans="1:6" ht="12.75">
      <c r="A54" s="19">
        <v>46</v>
      </c>
      <c r="B54" s="1" t="s">
        <v>34</v>
      </c>
      <c r="C54" s="2" t="s">
        <v>7</v>
      </c>
      <c r="D54" s="50">
        <f>D52+D53</f>
        <v>5</v>
      </c>
      <c r="E54" s="76"/>
      <c r="F54" s="76"/>
    </row>
    <row r="55" spans="1:6" ht="12.75">
      <c r="A55" s="19">
        <v>47</v>
      </c>
      <c r="B55" s="4" t="s">
        <v>35</v>
      </c>
      <c r="C55" s="2" t="s">
        <v>7</v>
      </c>
      <c r="D55" s="50">
        <v>10</v>
      </c>
      <c r="E55" s="76"/>
      <c r="F55" s="76"/>
    </row>
    <row r="56" spans="1:6" ht="12.75">
      <c r="A56" s="19">
        <v>48</v>
      </c>
      <c r="B56" s="1" t="s">
        <v>37</v>
      </c>
      <c r="C56" s="2" t="s">
        <v>38</v>
      </c>
      <c r="D56" s="50">
        <v>23</v>
      </c>
      <c r="E56" s="76"/>
      <c r="F56" s="76"/>
    </row>
    <row r="57" spans="1:6" ht="12.75">
      <c r="A57" s="19">
        <v>49</v>
      </c>
      <c r="B57" s="4" t="s">
        <v>39</v>
      </c>
      <c r="C57" s="2" t="s">
        <v>7</v>
      </c>
      <c r="D57" s="50">
        <v>1</v>
      </c>
      <c r="E57" s="76"/>
      <c r="F57" s="76"/>
    </row>
    <row r="58" spans="1:4" ht="12.75">
      <c r="A58" s="58"/>
      <c r="B58" s="13"/>
      <c r="C58" s="14"/>
      <c r="D58" s="59"/>
    </row>
    <row r="59" spans="1:5" ht="15">
      <c r="A59" s="60"/>
      <c r="B59" s="61"/>
      <c r="C59" s="61"/>
      <c r="D59" s="62"/>
      <c r="E59" s="28"/>
    </row>
    <row r="60" spans="1:5" ht="15">
      <c r="A60" s="60"/>
      <c r="B60" s="14"/>
      <c r="C60" s="61"/>
      <c r="D60" s="33"/>
      <c r="E60" s="28"/>
    </row>
    <row r="61" spans="1:5" ht="15">
      <c r="A61" s="60"/>
      <c r="B61" s="13"/>
      <c r="C61" s="61"/>
      <c r="D61" s="62"/>
      <c r="E61" s="28"/>
    </row>
    <row r="62" spans="1:2" s="32" customFormat="1" ht="15">
      <c r="A62" s="30"/>
      <c r="B62" s="31"/>
    </row>
    <row r="63" spans="1:2" s="32" customFormat="1" ht="15">
      <c r="A63" s="30"/>
      <c r="B63" s="31"/>
    </row>
    <row r="64" spans="1:2" ht="15">
      <c r="A64" s="21"/>
      <c r="B64" s="29"/>
    </row>
    <row r="65" spans="1:4" ht="15">
      <c r="A65" s="21"/>
      <c r="B65" s="26"/>
      <c r="D65" s="18"/>
    </row>
    <row r="66" spans="1:3" ht="15">
      <c r="A66" s="21"/>
      <c r="B66" s="21"/>
      <c r="C66" s="21"/>
    </row>
    <row r="67" spans="1:3" ht="15">
      <c r="A67" s="21"/>
      <c r="B67" s="21"/>
      <c r="C67" s="21"/>
    </row>
    <row r="68" spans="1:3" ht="15">
      <c r="A68" s="21"/>
      <c r="B68" s="21"/>
      <c r="C68" s="21"/>
    </row>
    <row r="69" spans="1:3" ht="15">
      <c r="A69" s="21"/>
      <c r="B69" s="21"/>
      <c r="C69" s="21"/>
    </row>
    <row r="70" spans="1:3" ht="15">
      <c r="A70" s="21"/>
      <c r="B70" s="21"/>
      <c r="C70" s="21"/>
    </row>
    <row r="75" spans="1:3" ht="15">
      <c r="A75" s="21"/>
      <c r="B75" s="21"/>
      <c r="C75" s="21"/>
    </row>
    <row r="76" spans="1:3" ht="15">
      <c r="A76" s="21"/>
      <c r="B76" s="21"/>
      <c r="C76" s="21"/>
    </row>
    <row r="77" spans="1:3" ht="15">
      <c r="A77" s="21"/>
      <c r="B77" s="21"/>
      <c r="C77" s="21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3.140625" style="0" customWidth="1"/>
    <col min="2" max="2" width="64.421875" style="0" customWidth="1"/>
    <col min="3" max="3" width="4.421875" style="0" customWidth="1"/>
    <col min="4" max="4" width="9.8515625" style="0" customWidth="1"/>
    <col min="5" max="5" width="16.57421875" style="0" customWidth="1"/>
    <col min="6" max="6" width="20.28125" style="0" customWidth="1"/>
  </cols>
  <sheetData>
    <row r="1" spans="1:3" ht="12.75">
      <c r="A1" s="5"/>
      <c r="B1" s="6" t="s">
        <v>109</v>
      </c>
      <c r="C1" s="7"/>
    </row>
    <row r="2" spans="1:3" ht="10.5" customHeight="1">
      <c r="A2" s="8"/>
      <c r="B2" s="77" t="s">
        <v>87</v>
      </c>
      <c r="C2" s="79"/>
    </row>
    <row r="3" spans="1:3" ht="12.75" customHeight="1">
      <c r="A3" s="8"/>
      <c r="B3" s="63" t="s">
        <v>111</v>
      </c>
      <c r="C3" s="11"/>
    </row>
    <row r="4" spans="1:3" ht="12.75" customHeight="1">
      <c r="A4" s="8"/>
      <c r="B4" s="9" t="s">
        <v>41</v>
      </c>
      <c r="C4" s="11"/>
    </row>
    <row r="5" spans="1:3" ht="12.75" customHeight="1">
      <c r="A5" s="8"/>
      <c r="B5" s="9" t="s">
        <v>42</v>
      </c>
      <c r="C5" s="11"/>
    </row>
    <row r="6" spans="1:4" ht="12.75" customHeight="1">
      <c r="A6" s="9"/>
      <c r="B6" s="7"/>
      <c r="C6" s="9"/>
      <c r="D6" s="55"/>
    </row>
    <row r="7" spans="1:6" ht="12.75">
      <c r="A7" s="19" t="s">
        <v>0</v>
      </c>
      <c r="B7" s="15" t="s">
        <v>1</v>
      </c>
      <c r="C7" s="48" t="s">
        <v>2</v>
      </c>
      <c r="D7" s="49" t="s">
        <v>3</v>
      </c>
      <c r="E7" s="76" t="s">
        <v>115</v>
      </c>
      <c r="F7" s="76" t="s">
        <v>116</v>
      </c>
    </row>
    <row r="8" spans="1:6" ht="12.75">
      <c r="A8" s="20">
        <v>1</v>
      </c>
      <c r="B8" s="17">
        <v>3</v>
      </c>
      <c r="C8" s="17">
        <v>4</v>
      </c>
      <c r="D8" s="17">
        <v>5</v>
      </c>
      <c r="E8" s="76"/>
      <c r="F8" s="76"/>
    </row>
    <row r="9" spans="1:6" ht="12.75" customHeight="1">
      <c r="A9" s="19">
        <v>1</v>
      </c>
      <c r="B9" s="4" t="s">
        <v>4</v>
      </c>
      <c r="C9" s="2" t="s">
        <v>5</v>
      </c>
      <c r="D9" s="4">
        <v>0.6</v>
      </c>
      <c r="E9" s="76"/>
      <c r="F9" s="76"/>
    </row>
    <row r="10" spans="1:6" ht="12.75">
      <c r="A10" s="19">
        <v>2</v>
      </c>
      <c r="B10" s="1" t="s">
        <v>6</v>
      </c>
      <c r="C10" s="2" t="s">
        <v>7</v>
      </c>
      <c r="D10" s="50">
        <v>35</v>
      </c>
      <c r="E10" s="76"/>
      <c r="F10" s="76"/>
    </row>
    <row r="11" spans="1:6" ht="12.75">
      <c r="A11" s="19">
        <v>3</v>
      </c>
      <c r="B11" s="1" t="s">
        <v>8</v>
      </c>
      <c r="C11" s="2" t="s">
        <v>7</v>
      </c>
      <c r="D11" s="50">
        <v>14</v>
      </c>
      <c r="E11" s="76"/>
      <c r="F11" s="76"/>
    </row>
    <row r="12" spans="1:6" ht="12.75">
      <c r="A12" s="19">
        <v>4</v>
      </c>
      <c r="B12" s="1" t="s">
        <v>9</v>
      </c>
      <c r="C12" s="2" t="s">
        <v>10</v>
      </c>
      <c r="D12" s="50">
        <v>8</v>
      </c>
      <c r="E12" s="76"/>
      <c r="F12" s="76"/>
    </row>
    <row r="13" spans="1:6" ht="12.75">
      <c r="A13" s="19">
        <v>5</v>
      </c>
      <c r="B13" s="1" t="s">
        <v>11</v>
      </c>
      <c r="C13" s="2" t="s">
        <v>10</v>
      </c>
      <c r="D13" s="50">
        <v>14</v>
      </c>
      <c r="E13" s="76"/>
      <c r="F13" s="76"/>
    </row>
    <row r="14" spans="1:6" ht="12.75">
      <c r="A14" s="19">
        <v>6</v>
      </c>
      <c r="B14" s="4" t="s">
        <v>12</v>
      </c>
      <c r="C14" s="2" t="s">
        <v>13</v>
      </c>
      <c r="D14" s="50">
        <v>560</v>
      </c>
      <c r="E14" s="76"/>
      <c r="F14" s="76"/>
    </row>
    <row r="15" spans="1:6" ht="12.75">
      <c r="A15" s="19">
        <v>7</v>
      </c>
      <c r="B15" s="4" t="s">
        <v>14</v>
      </c>
      <c r="C15" s="2" t="s">
        <v>13</v>
      </c>
      <c r="D15" s="50">
        <v>580</v>
      </c>
      <c r="E15" s="76"/>
      <c r="F15" s="76"/>
    </row>
    <row r="16" spans="1:6" ht="12.75">
      <c r="A16" s="19">
        <v>8</v>
      </c>
      <c r="B16" s="4" t="s">
        <v>15</v>
      </c>
      <c r="C16" s="2" t="s">
        <v>13</v>
      </c>
      <c r="D16" s="50">
        <v>640</v>
      </c>
      <c r="E16" s="76"/>
      <c r="F16" s="76"/>
    </row>
    <row r="17" spans="1:6" ht="12.75">
      <c r="A17" s="19">
        <v>9</v>
      </c>
      <c r="B17" s="4" t="s">
        <v>16</v>
      </c>
      <c r="C17" s="2" t="s">
        <v>13</v>
      </c>
      <c r="D17" s="50">
        <v>596</v>
      </c>
      <c r="E17" s="76"/>
      <c r="F17" s="76"/>
    </row>
    <row r="18" spans="1:6" ht="12.75">
      <c r="A18" s="19">
        <v>10</v>
      </c>
      <c r="B18" s="4" t="s">
        <v>51</v>
      </c>
      <c r="C18" s="2" t="s">
        <v>13</v>
      </c>
      <c r="D18" s="50">
        <v>38</v>
      </c>
      <c r="E18" s="76"/>
      <c r="F18" s="76"/>
    </row>
    <row r="19" spans="1:6" ht="12.75">
      <c r="A19" s="19">
        <v>11</v>
      </c>
      <c r="B19" s="4" t="s">
        <v>55</v>
      </c>
      <c r="C19" s="2" t="s">
        <v>7</v>
      </c>
      <c r="D19" s="50">
        <v>8</v>
      </c>
      <c r="E19" s="76"/>
      <c r="F19" s="76"/>
    </row>
    <row r="20" spans="1:6" ht="12.75">
      <c r="A20" s="19">
        <v>12</v>
      </c>
      <c r="B20" s="4" t="s">
        <v>44</v>
      </c>
      <c r="C20" s="2" t="s">
        <v>13</v>
      </c>
      <c r="D20" s="50">
        <v>38</v>
      </c>
      <c r="E20" s="76"/>
      <c r="F20" s="76"/>
    </row>
    <row r="21" spans="1:6" ht="12.75">
      <c r="A21" s="19">
        <v>13</v>
      </c>
      <c r="B21" s="4" t="s">
        <v>45</v>
      </c>
      <c r="C21" s="2" t="s">
        <v>13</v>
      </c>
      <c r="D21" s="50">
        <v>6</v>
      </c>
      <c r="E21" s="76"/>
      <c r="F21" s="76"/>
    </row>
    <row r="22" spans="1:6" ht="12.75">
      <c r="A22" s="19">
        <v>14</v>
      </c>
      <c r="B22" s="4" t="s">
        <v>17</v>
      </c>
      <c r="C22" s="2" t="s">
        <v>7</v>
      </c>
      <c r="D22" s="50">
        <v>13</v>
      </c>
      <c r="E22" s="76"/>
      <c r="F22" s="76"/>
    </row>
    <row r="23" spans="1:6" ht="12.75">
      <c r="A23" s="19">
        <v>15</v>
      </c>
      <c r="B23" s="1" t="s">
        <v>18</v>
      </c>
      <c r="C23" s="2" t="s">
        <v>7</v>
      </c>
      <c r="D23" s="50">
        <v>17</v>
      </c>
      <c r="E23" s="76"/>
      <c r="F23" s="76"/>
    </row>
    <row r="24" spans="1:6" ht="12.75">
      <c r="A24" s="19">
        <v>16</v>
      </c>
      <c r="B24" s="1" t="s">
        <v>79</v>
      </c>
      <c r="C24" s="2" t="s">
        <v>7</v>
      </c>
      <c r="D24" s="50">
        <v>17</v>
      </c>
      <c r="E24" s="76"/>
      <c r="F24" s="76"/>
    </row>
    <row r="25" spans="1:6" ht="12.75">
      <c r="A25" s="19">
        <v>17</v>
      </c>
      <c r="B25" s="1" t="s">
        <v>58</v>
      </c>
      <c r="C25" s="2" t="s">
        <v>7</v>
      </c>
      <c r="D25" s="50">
        <v>1</v>
      </c>
      <c r="E25" s="76"/>
      <c r="F25" s="76"/>
    </row>
    <row r="26" spans="1:6" ht="12.75">
      <c r="A26" s="19">
        <v>18</v>
      </c>
      <c r="B26" s="1" t="s">
        <v>59</v>
      </c>
      <c r="C26" s="2" t="s">
        <v>7</v>
      </c>
      <c r="D26" s="50">
        <v>1</v>
      </c>
      <c r="E26" s="76"/>
      <c r="F26" s="76"/>
    </row>
    <row r="27" spans="1:6" ht="12.75">
      <c r="A27" s="19">
        <v>19</v>
      </c>
      <c r="B27" s="1" t="s">
        <v>80</v>
      </c>
      <c r="C27" s="2" t="s">
        <v>7</v>
      </c>
      <c r="D27" s="50">
        <v>4</v>
      </c>
      <c r="E27" s="76"/>
      <c r="F27" s="76"/>
    </row>
    <row r="28" spans="1:6" ht="12.75">
      <c r="A28" s="19">
        <v>20</v>
      </c>
      <c r="B28" s="1" t="s">
        <v>60</v>
      </c>
      <c r="C28" s="2" t="s">
        <v>7</v>
      </c>
      <c r="D28" s="50">
        <v>1</v>
      </c>
      <c r="E28" s="76"/>
      <c r="F28" s="76"/>
    </row>
    <row r="29" spans="1:6" ht="12.75">
      <c r="A29" s="19">
        <v>21</v>
      </c>
      <c r="B29" s="1" t="s">
        <v>61</v>
      </c>
      <c r="C29" s="2" t="s">
        <v>7</v>
      </c>
      <c r="D29" s="50">
        <f>D28</f>
        <v>1</v>
      </c>
      <c r="E29" s="76"/>
      <c r="F29" s="76"/>
    </row>
    <row r="30" spans="1:6" ht="12.75">
      <c r="A30" s="19">
        <v>22</v>
      </c>
      <c r="B30" s="4" t="s">
        <v>19</v>
      </c>
      <c r="C30" s="2" t="s">
        <v>7</v>
      </c>
      <c r="D30" s="50">
        <v>19</v>
      </c>
      <c r="E30" s="76"/>
      <c r="F30" s="76"/>
    </row>
    <row r="31" spans="1:6" ht="12.75">
      <c r="A31" s="19">
        <v>23</v>
      </c>
      <c r="B31" s="4" t="s">
        <v>20</v>
      </c>
      <c r="C31" s="2" t="s">
        <v>7</v>
      </c>
      <c r="D31" s="50">
        <v>19</v>
      </c>
      <c r="E31" s="76"/>
      <c r="F31" s="76"/>
    </row>
    <row r="32" spans="1:6" ht="12.75">
      <c r="A32" s="19">
        <v>24</v>
      </c>
      <c r="B32" s="4" t="s">
        <v>21</v>
      </c>
      <c r="C32" s="2" t="s">
        <v>7</v>
      </c>
      <c r="D32" s="50">
        <v>19</v>
      </c>
      <c r="E32" s="76"/>
      <c r="F32" s="76"/>
    </row>
    <row r="33" spans="1:6" ht="12.75">
      <c r="A33" s="19">
        <v>25</v>
      </c>
      <c r="B33" s="4" t="s">
        <v>22</v>
      </c>
      <c r="C33" s="2" t="s">
        <v>7</v>
      </c>
      <c r="D33" s="50">
        <v>19</v>
      </c>
      <c r="E33" s="76"/>
      <c r="F33" s="76"/>
    </row>
    <row r="34" spans="1:6" ht="12.75">
      <c r="A34" s="19">
        <v>26</v>
      </c>
      <c r="B34" s="4" t="s">
        <v>90</v>
      </c>
      <c r="C34" s="2" t="s">
        <v>7</v>
      </c>
      <c r="D34" s="50">
        <v>1</v>
      </c>
      <c r="E34" s="76"/>
      <c r="F34" s="76"/>
    </row>
    <row r="35" spans="1:6" ht="12.75">
      <c r="A35" s="19">
        <v>27</v>
      </c>
      <c r="B35" s="4" t="s">
        <v>91</v>
      </c>
      <c r="C35" s="2" t="s">
        <v>7</v>
      </c>
      <c r="D35" s="50">
        <v>1</v>
      </c>
      <c r="E35" s="76"/>
      <c r="F35" s="76"/>
    </row>
    <row r="36" spans="1:6" ht="22.5">
      <c r="A36" s="19">
        <v>28</v>
      </c>
      <c r="B36" s="1" t="s">
        <v>82</v>
      </c>
      <c r="C36" s="2" t="s">
        <v>7</v>
      </c>
      <c r="D36" s="50">
        <v>17</v>
      </c>
      <c r="E36" s="76"/>
      <c r="F36" s="76"/>
    </row>
    <row r="37" spans="1:6" ht="12.75">
      <c r="A37" s="19">
        <v>29</v>
      </c>
      <c r="B37" s="4" t="s">
        <v>62</v>
      </c>
      <c r="C37" s="2" t="s">
        <v>7</v>
      </c>
      <c r="D37" s="50">
        <f>D36</f>
        <v>17</v>
      </c>
      <c r="E37" s="76"/>
      <c r="F37" s="76"/>
    </row>
    <row r="38" spans="1:6" ht="12.75">
      <c r="A38" s="19">
        <v>30</v>
      </c>
      <c r="B38" s="1" t="s">
        <v>93</v>
      </c>
      <c r="C38" s="2" t="s">
        <v>7</v>
      </c>
      <c r="D38" s="50">
        <v>4</v>
      </c>
      <c r="E38" s="76"/>
      <c r="F38" s="76"/>
    </row>
    <row r="39" spans="1:6" ht="12.75">
      <c r="A39" s="19">
        <v>31</v>
      </c>
      <c r="B39" s="4" t="s">
        <v>63</v>
      </c>
      <c r="C39" s="2" t="s">
        <v>7</v>
      </c>
      <c r="D39" s="50">
        <f>D38</f>
        <v>4</v>
      </c>
      <c r="E39" s="76"/>
      <c r="F39" s="76"/>
    </row>
    <row r="40" spans="1:6" ht="12.75">
      <c r="A40" s="19">
        <v>32</v>
      </c>
      <c r="B40" s="4" t="s">
        <v>23</v>
      </c>
      <c r="C40" s="2" t="s">
        <v>13</v>
      </c>
      <c r="D40" s="50">
        <v>72</v>
      </c>
      <c r="E40" s="76"/>
      <c r="F40" s="76"/>
    </row>
    <row r="41" spans="1:6" ht="12.75">
      <c r="A41" s="19">
        <v>33</v>
      </c>
      <c r="B41" s="4" t="s">
        <v>24</v>
      </c>
      <c r="C41" s="2" t="s">
        <v>13</v>
      </c>
      <c r="D41" s="50">
        <v>660</v>
      </c>
      <c r="E41" s="76"/>
      <c r="F41" s="76"/>
    </row>
    <row r="42" spans="1:6" s="27" customFormat="1" ht="12.75">
      <c r="A42" s="19">
        <v>34</v>
      </c>
      <c r="B42" s="4" t="s">
        <v>25</v>
      </c>
      <c r="C42" s="19" t="s">
        <v>13</v>
      </c>
      <c r="D42" s="52">
        <v>12</v>
      </c>
      <c r="E42" s="76"/>
      <c r="F42" s="76"/>
    </row>
    <row r="43" spans="1:6" ht="12.75">
      <c r="A43" s="19">
        <v>35</v>
      </c>
      <c r="B43" s="4" t="s">
        <v>26</v>
      </c>
      <c r="C43" s="2" t="s">
        <v>13</v>
      </c>
      <c r="D43" s="50">
        <v>72</v>
      </c>
      <c r="E43" s="76"/>
      <c r="F43" s="76"/>
    </row>
    <row r="44" spans="1:6" ht="12.75">
      <c r="A44" s="19">
        <v>36</v>
      </c>
      <c r="B44" s="4" t="s">
        <v>27</v>
      </c>
      <c r="C44" s="2" t="s">
        <v>13</v>
      </c>
      <c r="D44" s="50">
        <v>660</v>
      </c>
      <c r="E44" s="76"/>
      <c r="F44" s="76"/>
    </row>
    <row r="45" spans="1:6" ht="12.75">
      <c r="A45" s="19">
        <v>37</v>
      </c>
      <c r="B45" s="4" t="s">
        <v>28</v>
      </c>
      <c r="C45" s="2" t="s">
        <v>7</v>
      </c>
      <c r="D45" s="50">
        <v>42</v>
      </c>
      <c r="E45" s="76"/>
      <c r="F45" s="76"/>
    </row>
    <row r="46" spans="1:6" ht="12.75">
      <c r="A46" s="19">
        <v>38</v>
      </c>
      <c r="B46" s="4" t="s">
        <v>29</v>
      </c>
      <c r="C46" s="2" t="s">
        <v>7</v>
      </c>
      <c r="D46" s="50">
        <v>34</v>
      </c>
      <c r="E46" s="76"/>
      <c r="F46" s="76"/>
    </row>
    <row r="47" spans="1:6" ht="12.75">
      <c r="A47" s="19">
        <v>39</v>
      </c>
      <c r="B47" s="4" t="s">
        <v>83</v>
      </c>
      <c r="C47" s="2" t="s">
        <v>7</v>
      </c>
      <c r="D47" s="50">
        <v>43</v>
      </c>
      <c r="E47" s="76"/>
      <c r="F47" s="76"/>
    </row>
    <row r="48" spans="1:6" ht="12.75">
      <c r="A48" s="19">
        <v>40</v>
      </c>
      <c r="B48" s="4" t="s">
        <v>86</v>
      </c>
      <c r="C48" s="2" t="s">
        <v>7</v>
      </c>
      <c r="D48" s="50">
        <v>34</v>
      </c>
      <c r="E48" s="76"/>
      <c r="F48" s="76"/>
    </row>
    <row r="49" spans="1:6" ht="12.75">
      <c r="A49" s="19">
        <v>41</v>
      </c>
      <c r="B49" s="4" t="s">
        <v>32</v>
      </c>
      <c r="C49" s="2" t="s">
        <v>7</v>
      </c>
      <c r="D49" s="50">
        <v>21</v>
      </c>
      <c r="E49" s="76"/>
      <c r="F49" s="76"/>
    </row>
    <row r="50" spans="1:6" ht="12.75">
      <c r="A50" s="19">
        <v>42</v>
      </c>
      <c r="B50" s="4" t="s">
        <v>69</v>
      </c>
      <c r="C50" s="2" t="s">
        <v>7</v>
      </c>
      <c r="D50" s="50">
        <v>5</v>
      </c>
      <c r="E50" s="76"/>
      <c r="F50" s="76"/>
    </row>
    <row r="51" spans="1:6" ht="12.75">
      <c r="A51" s="19">
        <v>43</v>
      </c>
      <c r="B51" s="4" t="s">
        <v>78</v>
      </c>
      <c r="C51" s="2" t="s">
        <v>7</v>
      </c>
      <c r="D51" s="50">
        <v>5</v>
      </c>
      <c r="E51" s="76"/>
      <c r="F51" s="76"/>
    </row>
    <row r="52" spans="1:6" ht="12.75">
      <c r="A52" s="19">
        <v>44</v>
      </c>
      <c r="B52" s="4" t="s">
        <v>70</v>
      </c>
      <c r="C52" s="2" t="s">
        <v>7</v>
      </c>
      <c r="D52" s="50">
        <v>6</v>
      </c>
      <c r="E52" s="76"/>
      <c r="F52" s="76"/>
    </row>
    <row r="53" spans="1:6" ht="12.75">
      <c r="A53" s="19">
        <v>45</v>
      </c>
      <c r="B53" s="4" t="s">
        <v>71</v>
      </c>
      <c r="C53" s="2" t="s">
        <v>7</v>
      </c>
      <c r="D53" s="50">
        <v>16</v>
      </c>
      <c r="E53" s="76"/>
      <c r="F53" s="76"/>
    </row>
    <row r="54" spans="1:6" ht="12.75">
      <c r="A54" s="19">
        <v>46</v>
      </c>
      <c r="B54" s="4" t="s">
        <v>89</v>
      </c>
      <c r="C54" s="2" t="s">
        <v>7</v>
      </c>
      <c r="D54" s="50">
        <v>2</v>
      </c>
      <c r="E54" s="76"/>
      <c r="F54" s="76"/>
    </row>
    <row r="55" spans="1:6" ht="12.75">
      <c r="A55" s="19">
        <v>47</v>
      </c>
      <c r="B55" s="53" t="s">
        <v>72</v>
      </c>
      <c r="C55" s="2" t="s">
        <v>7</v>
      </c>
      <c r="D55" s="50">
        <v>6</v>
      </c>
      <c r="E55" s="76"/>
      <c r="F55" s="76"/>
    </row>
    <row r="56" spans="1:6" ht="22.5">
      <c r="A56" s="19">
        <v>48</v>
      </c>
      <c r="B56" s="54" t="s">
        <v>73</v>
      </c>
      <c r="C56" s="2" t="s">
        <v>7</v>
      </c>
      <c r="D56" s="50">
        <v>4</v>
      </c>
      <c r="E56" s="76"/>
      <c r="F56" s="76"/>
    </row>
    <row r="57" spans="1:6" ht="12.75">
      <c r="A57" s="19">
        <v>49</v>
      </c>
      <c r="B57" s="2" t="s">
        <v>74</v>
      </c>
      <c r="C57" s="2" t="s">
        <v>7</v>
      </c>
      <c r="D57" s="50">
        <v>2</v>
      </c>
      <c r="E57" s="76"/>
      <c r="F57" s="76"/>
    </row>
    <row r="58" spans="1:6" ht="12.75">
      <c r="A58" s="19">
        <v>50</v>
      </c>
      <c r="B58" s="2" t="s">
        <v>75</v>
      </c>
      <c r="C58" s="2" t="s">
        <v>7</v>
      </c>
      <c r="D58" s="50">
        <v>14</v>
      </c>
      <c r="E58" s="76"/>
      <c r="F58" s="76"/>
    </row>
    <row r="59" spans="1:6" ht="12.75">
      <c r="A59" s="19">
        <v>51</v>
      </c>
      <c r="B59" s="2" t="s">
        <v>76</v>
      </c>
      <c r="C59" s="2" t="s">
        <v>13</v>
      </c>
      <c r="D59" s="50">
        <v>123</v>
      </c>
      <c r="E59" s="76"/>
      <c r="F59" s="76"/>
    </row>
    <row r="60" spans="1:6" ht="12.75">
      <c r="A60" s="19">
        <v>52</v>
      </c>
      <c r="B60" s="2" t="s">
        <v>92</v>
      </c>
      <c r="C60" s="2" t="s">
        <v>7</v>
      </c>
      <c r="D60" s="50">
        <v>4</v>
      </c>
      <c r="E60" s="76"/>
      <c r="F60" s="76"/>
    </row>
    <row r="61" spans="1:6" ht="12.75">
      <c r="A61" s="19">
        <v>53</v>
      </c>
      <c r="B61" s="1" t="s">
        <v>56</v>
      </c>
      <c r="C61" s="2" t="s">
        <v>7</v>
      </c>
      <c r="D61" s="50">
        <v>11</v>
      </c>
      <c r="E61" s="76"/>
      <c r="F61" s="76"/>
    </row>
    <row r="62" spans="1:6" ht="12.75">
      <c r="A62" s="19">
        <v>54</v>
      </c>
      <c r="B62" s="1" t="s">
        <v>34</v>
      </c>
      <c r="C62" s="2" t="s">
        <v>7</v>
      </c>
      <c r="D62" s="50">
        <f>D61</f>
        <v>11</v>
      </c>
      <c r="E62" s="76"/>
      <c r="F62" s="76"/>
    </row>
    <row r="63" spans="1:6" ht="12.75">
      <c r="A63" s="19">
        <v>55</v>
      </c>
      <c r="B63" s="4" t="s">
        <v>35</v>
      </c>
      <c r="C63" s="2" t="s">
        <v>7</v>
      </c>
      <c r="D63" s="50">
        <v>20</v>
      </c>
      <c r="E63" s="76"/>
      <c r="F63" s="76"/>
    </row>
    <row r="64" spans="1:6" ht="12.75">
      <c r="A64" s="19">
        <v>56</v>
      </c>
      <c r="B64" s="1" t="s">
        <v>37</v>
      </c>
      <c r="C64" s="2" t="s">
        <v>38</v>
      </c>
      <c r="D64" s="50">
        <v>27</v>
      </c>
      <c r="E64" s="76"/>
      <c r="F64" s="76"/>
    </row>
    <row r="65" spans="1:6" ht="12.75">
      <c r="A65" s="19">
        <v>57</v>
      </c>
      <c r="B65" s="4" t="s">
        <v>39</v>
      </c>
      <c r="C65" s="2" t="s">
        <v>7</v>
      </c>
      <c r="D65" s="50">
        <v>1</v>
      </c>
      <c r="E65" s="76"/>
      <c r="F65" s="76"/>
    </row>
    <row r="66" spans="1:4" ht="12.75">
      <c r="A66" s="58"/>
      <c r="B66" s="13"/>
      <c r="C66" s="14"/>
      <c r="D66" s="59"/>
    </row>
    <row r="67" spans="1:5" ht="15">
      <c r="A67" s="60"/>
      <c r="B67" s="61"/>
      <c r="C67" s="61"/>
      <c r="D67" s="62"/>
      <c r="E67" s="28"/>
    </row>
    <row r="68" spans="1:5" ht="15">
      <c r="A68" s="60"/>
      <c r="B68" s="14"/>
      <c r="C68" s="61"/>
      <c r="D68" s="33"/>
      <c r="E68" s="28"/>
    </row>
    <row r="69" spans="1:5" ht="15">
      <c r="A69" s="60"/>
      <c r="B69" s="13"/>
      <c r="C69" s="61"/>
      <c r="D69" s="62"/>
      <c r="E69" s="28"/>
    </row>
    <row r="70" spans="1:2" s="32" customFormat="1" ht="15">
      <c r="A70" s="30"/>
      <c r="B70" s="31"/>
    </row>
    <row r="71" spans="1:2" s="32" customFormat="1" ht="15">
      <c r="A71" s="30"/>
      <c r="B71" s="31"/>
    </row>
    <row r="72" spans="1:2" ht="15">
      <c r="A72" s="21"/>
      <c r="B72" s="29"/>
    </row>
    <row r="73" spans="1:4" ht="15">
      <c r="A73" s="21"/>
      <c r="B73" s="26"/>
      <c r="D73" s="18"/>
    </row>
    <row r="74" spans="1:3" ht="15">
      <c r="A74" s="21"/>
      <c r="B74" s="21"/>
      <c r="C74" s="21"/>
    </row>
    <row r="75" spans="1:3" ht="15">
      <c r="A75" s="21"/>
      <c r="B75" s="21"/>
      <c r="C75" s="21"/>
    </row>
    <row r="76" spans="1:3" ht="15">
      <c r="A76" s="21"/>
      <c r="B76" s="21"/>
      <c r="C76" s="21"/>
    </row>
    <row r="77" spans="1:3" ht="15">
      <c r="A77" s="21"/>
      <c r="B77" s="21"/>
      <c r="C77" s="21"/>
    </row>
    <row r="78" spans="1:3" ht="15">
      <c r="A78" s="21"/>
      <c r="B78" s="21"/>
      <c r="C78" s="21"/>
    </row>
    <row r="83" spans="1:3" ht="15">
      <c r="A83" s="21"/>
      <c r="B83" s="21"/>
      <c r="C83" s="21"/>
    </row>
    <row r="84" spans="1:3" ht="15">
      <c r="A84" s="21"/>
      <c r="B84" s="21"/>
      <c r="C84" s="21"/>
    </row>
    <row r="85" spans="1:3" ht="15">
      <c r="A85" s="21"/>
      <c r="B85" s="21"/>
      <c r="C85" s="21"/>
    </row>
  </sheetData>
  <sheetProtection/>
  <mergeCells count="1">
    <mergeCell ref="B2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 Stomanchev</dc:creator>
  <cp:keywords/>
  <dc:description/>
  <cp:lastModifiedBy>User</cp:lastModifiedBy>
  <cp:lastPrinted>2014-08-19T14:20:42Z</cp:lastPrinted>
  <dcterms:created xsi:type="dcterms:W3CDTF">2013-10-02T06:19:39Z</dcterms:created>
  <dcterms:modified xsi:type="dcterms:W3CDTF">2014-09-01T08:57:49Z</dcterms:modified>
  <cp:category/>
  <cp:version/>
  <cp:contentType/>
  <cp:contentStatus/>
</cp:coreProperties>
</file>