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7400" windowHeight="5550" activeTab="0"/>
  </bookViews>
  <sheets>
    <sheet name="Rezervisti" sheetId="1" r:id="rId1"/>
  </sheets>
  <definedNames>
    <definedName name="_xlnm.Print_Area" localSheetId="0">'Rezervisti'!$A$2:$K$113</definedName>
    <definedName name="_xlnm.Print_Titles" localSheetId="0">'Rezervisti'!$7:$7</definedName>
  </definedNames>
  <calcPr fullCalcOnLoad="1"/>
</workbook>
</file>

<file path=xl/sharedStrings.xml><?xml version="1.0" encoding="utf-8"?>
<sst xmlns="http://schemas.openxmlformats.org/spreadsheetml/2006/main" count="831" uniqueCount="249">
  <si>
    <t>Хидроакустика, Технически средства за наблюдение</t>
  </si>
  <si>
    <t xml:space="preserve">Рулеви - сигналчици, Технически средства за навигация  </t>
  </si>
  <si>
    <t>Радио и радиорелейна свръзка,                       Срелци - зенитчици и стрелци - оператори,
Технически средства за наблюдение</t>
  </si>
  <si>
    <t>Специалисти по обслужване, ремонт и съхранение на автомобилна техника, Шофьор на автомобил</t>
  </si>
  <si>
    <t>Технически средства за управление на стрелбата,
Шофьори на автомобил</t>
  </si>
  <si>
    <t>С
NS</t>
  </si>
  <si>
    <t>01.01.2013 г.</t>
  </si>
  <si>
    <t>Технически средства за управление на стрелбата</t>
  </si>
  <si>
    <t>Моторист</t>
  </si>
  <si>
    <t>Корабни енергетични уредби и системи</t>
  </si>
  <si>
    <t>Корабни електрически уредби и системи</t>
  </si>
  <si>
    <t>Морско (корабно) снабдяване</t>
  </si>
  <si>
    <t xml:space="preserve">                                                              Всичко във военно формирование 22480 - Бургас</t>
  </si>
  <si>
    <t>Визуални комуникации, Технически средства за наблюдение</t>
  </si>
  <si>
    <t>Миньори</t>
  </si>
  <si>
    <t>Радио и радиорелейна свръзка</t>
  </si>
  <si>
    <t>Специална свръзка</t>
  </si>
  <si>
    <t>Рулеви, той и щурмански електротехник</t>
  </si>
  <si>
    <t>Срелци - зенитчици и стрелци - оператори</t>
  </si>
  <si>
    <t>Радиотелеграфист, той и радиометрист</t>
  </si>
  <si>
    <t>Всичко във военно формирование 34590 - Бургас</t>
  </si>
  <si>
    <t>Специалисти по разузнаване и специални операции</t>
  </si>
  <si>
    <t>Военен парашутист, водолаз</t>
  </si>
  <si>
    <t>Шофьор - монтьор категория "С", "D+E"</t>
  </si>
  <si>
    <t>Специалист по ремонт на двигатели с вътрешно горене, той и шофьор</t>
  </si>
  <si>
    <t>Специалисти по обслужване, ремонт и съхранение на автомобилна техника; Шофьор на автомобил</t>
  </si>
  <si>
    <t>Автотенекджия, той и шофьор</t>
  </si>
  <si>
    <t>Противоподводно въоръжение, Торпедисти</t>
  </si>
  <si>
    <t>Рулеви - сигналчици, Боцмани, Визуални комуникации</t>
  </si>
  <si>
    <t>Шофьори на автомобил,
Водачи на колесни инженерни машини</t>
  </si>
  <si>
    <t>Всичко във военно формирование 22580 - Варна</t>
  </si>
  <si>
    <t>01.12.2014 г.</t>
  </si>
  <si>
    <t>Системи за изстрелване и поразяване</t>
  </si>
  <si>
    <t>Радио и радиорелейна свръзка
Шофьори на автомобил</t>
  </si>
  <si>
    <t>Помощник механик-водач на пускова установка</t>
  </si>
  <si>
    <t>Шофьор-кранист</t>
  </si>
  <si>
    <t>Мерач на картечница в 
1-во охранително отделение</t>
  </si>
  <si>
    <t>Мерач на картечница в 3-то охранително отделение</t>
  </si>
  <si>
    <t>Помощник-мерач на картечница във 2-ро охранително отделение</t>
  </si>
  <si>
    <t>Помощник-мерач на картечница в 
3-то охранително отделение</t>
  </si>
  <si>
    <t>Картечари и мерачи на куполна картечница, мерач- оператори на БМП</t>
  </si>
  <si>
    <t>Гранатометчик в 
1-во охранително отделение</t>
  </si>
  <si>
    <t>Гранатометчик във 2-ро охранително отделение</t>
  </si>
  <si>
    <t>Гранатометчик в 
3-то охранително отделение</t>
  </si>
  <si>
    <t>Помощник-гранатометчик в 
1-во охранително отделение</t>
  </si>
  <si>
    <t>Помощник-гранатометчик в 
3-то охранително отделение</t>
  </si>
  <si>
    <t>Комендантско-охранителни</t>
  </si>
  <si>
    <t>Шофьор във 
2-ро охранително отделение</t>
  </si>
  <si>
    <t>Срелци - зенитчици и стрелци - оператори 
Специалисти от бойните разчети  на ЗРК /ПЗРК/</t>
  </si>
  <si>
    <t>Шофьори на автомобил 
Корпуси и планери на морско ракетно въоръжение</t>
  </si>
  <si>
    <t>Шофьори на автомобил
Противопожарна охрана</t>
  </si>
  <si>
    <t>Шофьор-автокранист в 
5-та група в техническа батарея</t>
  </si>
  <si>
    <t>Шофьори на автомобил
Водачи на колесни инженерни машини</t>
  </si>
  <si>
    <t>Проводна свръзка</t>
  </si>
  <si>
    <t>Проводна свръзка
Шофьори на автомобил</t>
  </si>
  <si>
    <t>Кранист</t>
  </si>
  <si>
    <t>Оператор в командно-далекомерен пост</t>
  </si>
  <si>
    <t>Технически средства за наблюдение.
Шофьори на автомобил</t>
  </si>
  <si>
    <t>Електромеханик в агрегатно отделение</t>
  </si>
  <si>
    <t>Електротехници-силни токове</t>
  </si>
  <si>
    <t>Електротехника</t>
  </si>
  <si>
    <t>Електромеханик в зарядно-осветителна станция</t>
  </si>
  <si>
    <t>Технически средства за наблюдение</t>
  </si>
  <si>
    <t>Номер на разчет в 1-во артилерийско отделение</t>
  </si>
  <si>
    <t>Номер на разчет във 2-ро артилерийско отделение</t>
  </si>
  <si>
    <t>Номер на разчет в 3-то артилерийско отделение</t>
  </si>
  <si>
    <t>Номер на разчет в 4-то артилерийско отделение</t>
  </si>
  <si>
    <t>Мерач в 1-во зенитно отделение</t>
  </si>
  <si>
    <t>Системи за изстрелване и поразяване
Специалисти от бойните разчети  на зенитно артилерийските комплекси</t>
  </si>
  <si>
    <t>Номер на разчет в 1-во зенитно отделение</t>
  </si>
  <si>
    <t>Мерач във 2-ро зенитно отделение</t>
  </si>
  <si>
    <t>Номер на разчет във 2-ро зенитно отделение</t>
  </si>
  <si>
    <t>Шофьор във 2-ро зенитно отделение</t>
  </si>
  <si>
    <t>Системи за изстрелване и поразяване
Специалисти от бойните разчети  на ЗРК /ПЗРК/</t>
  </si>
  <si>
    <t>Всичко във военно формирование 38010 - Варна</t>
  </si>
  <si>
    <t xml:space="preserve">                    ВСИЧКО ВЪВ ВМС</t>
  </si>
  <si>
    <t>ВОЕННО ФОРМИРОВАНИЕ 22480 - Бургас</t>
  </si>
  <si>
    <t>ВОЕННО ФОРМИРОВАНИЕ 22580 - Варна</t>
  </si>
  <si>
    <t>ВОЕННО ФОРМИРОВАНИЕ 38010 - Варна</t>
  </si>
  <si>
    <t>№</t>
  </si>
  <si>
    <t>БРОЙ НА ДЛЪЖНОСТИТЕ</t>
  </si>
  <si>
    <t>П</t>
  </si>
  <si>
    <t>ИЗИСКВАНИЯ ЗА МИНИМАЛНО ОБРАЗОВАНИЕ И КВАЛИФИКАЦИЯ</t>
  </si>
  <si>
    <t>Оператор</t>
  </si>
  <si>
    <t>Електротехник</t>
  </si>
  <si>
    <t>Готвач</t>
  </si>
  <si>
    <t>Средно</t>
  </si>
  <si>
    <t>ИЗИСКВАНИЯ ЗА ДОПЪЛНИТЕЛНА ПРОФЕСИОНАЛНА КВАЛИФИКАЦИЯ</t>
  </si>
  <si>
    <t>С</t>
  </si>
  <si>
    <t>СлП</t>
  </si>
  <si>
    <t>Специалисти по продоволственно, вещево снабдяване, съхранение и приготвяне на хранителни продукти</t>
  </si>
  <si>
    <t>Шофьори на автомобил</t>
  </si>
  <si>
    <t>Картечари и мерачи на куполна картечница, мерач - оператори на БМП</t>
  </si>
  <si>
    <t>Гранатометчици</t>
  </si>
  <si>
    <t>Водачи на колесни инженерни машини</t>
  </si>
  <si>
    <t>ВОЕННО ЗВАНИЕ</t>
  </si>
  <si>
    <t>НЕОБХОДИМА ВОС</t>
  </si>
  <si>
    <t>МИНИМАЛНО НИВО НА ДОСТЪП/СЕРТИФИКАТ НАТО ДО КЛАСИФИЦИРАНА ИНФОРМАЦИЯ</t>
  </si>
  <si>
    <t>НАИМЕНОВАНИЕ НА 
ЗАЯВЕНАТА ДЛЪЖНОСТ ЗА 
РЕЗЕРВИСТ</t>
  </si>
  <si>
    <t>ДАТА ОТ КОЯТО 
ДЛЪЖНОСТТА Е ВАКАНТНА</t>
  </si>
  <si>
    <t>ЗАБЕЛЕЖКА/
СПЕЦИФИЧНИ ИЗИСКВАНИЯ</t>
  </si>
  <si>
    <t>не се изисква</t>
  </si>
  <si>
    <t>ВЛАДЕЕНЕ НА ЧУЖД ЕЗИК - 
СЪГЛАСНО 
STANAG 6001</t>
  </si>
  <si>
    <t>Водач на МПС 
кат. "С+Е"</t>
  </si>
  <si>
    <t>Водач на МПС 
кат. "С+Е", 
Курс за готвач</t>
  </si>
  <si>
    <t>Водач на МПС категория "С+Е"</t>
  </si>
  <si>
    <t>Водач на МПС 
кат. "С". Курс за правоспособност за работа савтокран с товароподемност до 16 тона</t>
  </si>
  <si>
    <t xml:space="preserve">Водач на МПС категория "С" </t>
  </si>
  <si>
    <t>Водач на МПС категория "С",
Курс за правоспособност за работа с автокран с товароподемност до 16 тона</t>
  </si>
  <si>
    <t>Водач на МПС 
кат. "С", Курс за правоспособност за работа с автокран с товароподемност до 16 тона</t>
  </si>
  <si>
    <t>1. ЗА КОМПЛЕКТОВАНЕ НА ВОЕННИ ФОРМИРОВАНИЯ ОТ СЪСТАВА НА ВОЕННОМОРСКИТЕ СИЛИ</t>
  </si>
  <si>
    <t>ВОЕННО ФОРМИРОВАНИЕ 56080 - Варна</t>
  </si>
  <si>
    <t>Картечар</t>
  </si>
  <si>
    <t>Стрелци - зенитчици и стрелци - оператори</t>
  </si>
  <si>
    <t>Всичко във военно формирование 56080 - Варна</t>
  </si>
  <si>
    <t>07.06.2018 г.</t>
  </si>
  <si>
    <t>19.02.2018 г.</t>
  </si>
  <si>
    <t>Помощник-гранатометчик в 
2-ро охранително отделение</t>
  </si>
  <si>
    <t>01.12.2018 г.</t>
  </si>
  <si>
    <t>17.11.2014 г.</t>
  </si>
  <si>
    <t xml:space="preserve">01.01.2013 г.   </t>
  </si>
  <si>
    <t xml:space="preserve">01.01.2013 г.  </t>
  </si>
  <si>
    <t xml:space="preserve">01.01.2013 г.    </t>
  </si>
  <si>
    <t xml:space="preserve">                                                                                                                  ВОЕННО ФОРМИРОВАНИЕ 34590 - Бургас</t>
  </si>
  <si>
    <t>Младши разузнавач</t>
  </si>
  <si>
    <t>Младши шофьор</t>
  </si>
  <si>
    <t>Младши шофьор в Регистратура за некласифицирана информация</t>
  </si>
  <si>
    <t xml:space="preserve">матрос 3-ти клас, 
матрос 2-ри клас,
матрос 1-ви клас
</t>
  </si>
  <si>
    <t>Младши телефонен механик</t>
  </si>
  <si>
    <t>Младши радиорелейчик, той и шофьор</t>
  </si>
  <si>
    <t>Младши оператор, той и шофьор, в стартова батарея</t>
  </si>
  <si>
    <t>Младши шофьор в стартова батарея</t>
  </si>
  <si>
    <t xml:space="preserve">старши матрос
2-ри клас,
старши матрос
1-ви клас
</t>
  </si>
  <si>
    <t>Младши охранител в 
1-во охранително отделение</t>
  </si>
  <si>
    <t>Младши охранител във 
2-ро охранително отделение</t>
  </si>
  <si>
    <t>Младши охранител в 
3-то охранително отделение</t>
  </si>
  <si>
    <t>Младши шофьор в 1-во охранително отделение</t>
  </si>
  <si>
    <t>Младши шофьор в 3-то охранително отделение</t>
  </si>
  <si>
    <t>Младши стрелец-зенитчик</t>
  </si>
  <si>
    <t>Младши шофьор в 1-во зенитно-ракетно отделение</t>
  </si>
  <si>
    <t>Младши шофьор във 
2-ро зенитно-ракетно отделение</t>
  </si>
  <si>
    <t>Младши шофьор в 3-то зенитно-ракетно отделение</t>
  </si>
  <si>
    <t>Младши пиротехник, той и шофьор в 3-та група в техническа батарея</t>
  </si>
  <si>
    <t>Младши шофьор в 4-та група в техническа батарея</t>
  </si>
  <si>
    <t>Младши шофьор в 5-та група в техническа батарея</t>
  </si>
  <si>
    <t>Младши шофьор в транспортно отделение</t>
  </si>
  <si>
    <t>Младши оператор</t>
  </si>
  <si>
    <t>Младши телефонист</t>
  </si>
  <si>
    <t>Младши телефонист, той и шофьор</t>
  </si>
  <si>
    <t>Младши радиотелеграфист  в радиоотделение</t>
  </si>
  <si>
    <t>Младши шофьор в радиоотделение</t>
  </si>
  <si>
    <t>Младши шофьор в командно-далекомерен пост</t>
  </si>
  <si>
    <t>Младши електромеханик, той и шофьор в  централен пост</t>
  </si>
  <si>
    <t>Младши шофьор в  централен пост</t>
  </si>
  <si>
    <t>Младши шофьор в агрегатно отделение</t>
  </si>
  <si>
    <t>Младши шофьор в зарядно-осветителна станция</t>
  </si>
  <si>
    <t>Младши радиометрист в радиорелейна станция - РЛС "ЗАЛП-Б"</t>
  </si>
  <si>
    <t>Младши шофьор в радиорелейна станция - РЛС "ЗАЛП-Б"</t>
  </si>
  <si>
    <t>Младши шофьор в огневи взвод</t>
  </si>
  <si>
    <t>Младши шофьор в 1-во зенитно отделение</t>
  </si>
  <si>
    <t>Младши стрелец-зенитчик  в зенитно-ракетно отделение</t>
  </si>
  <si>
    <t>Младши шофьор в зенитно-ракетно отделение</t>
  </si>
  <si>
    <t>Младши готвач, той и шофьор</t>
  </si>
  <si>
    <t xml:space="preserve">матрос 3-ти клас,
матрос 2-ри клас,
матрос 1-ви клас
</t>
  </si>
  <si>
    <t>старши матрос 
2-ри клас  
старши матрос 
1-ви клас</t>
  </si>
  <si>
    <t>Младши автомеханик, той и шофьор</t>
  </si>
  <si>
    <t xml:space="preserve">матрос 3-ти клас
матрос 2-ри клас
матрос 1-ви клас
</t>
  </si>
  <si>
    <t>Младши автоелектромеханик, той и шофьор</t>
  </si>
  <si>
    <t>Експертно решение от ЦВМК-2 гр. Варна за годност за плавателен състав</t>
  </si>
  <si>
    <t>Оператор по използване на оръжието</t>
  </si>
  <si>
    <t>старши матрос 
2-ри клас
старши матрос 
1-ви клас</t>
  </si>
  <si>
    <t>Младши оператор по използване 
на оръжието</t>
  </si>
  <si>
    <t>Палубен моряк</t>
  </si>
  <si>
    <t>Младши моторист</t>
  </si>
  <si>
    <t>Младши електротехник</t>
  </si>
  <si>
    <t>Рулеви-сигналчик на рейдов миночистач</t>
  </si>
  <si>
    <t>Младши миньор</t>
  </si>
  <si>
    <t>5</t>
  </si>
  <si>
    <t>6</t>
  </si>
  <si>
    <t>7</t>
  </si>
  <si>
    <t>8</t>
  </si>
  <si>
    <t>Младши моторист на рейдов миночистач</t>
  </si>
  <si>
    <t>9</t>
  </si>
  <si>
    <t>матрос 3-ти клас,
матрос 2-ри клас,
матрос 1-ви клас</t>
  </si>
  <si>
    <t>Младши артилерист</t>
  </si>
  <si>
    <t>старши матрос 
2-ри клас,
старши матрос 
1-ви клас</t>
  </si>
  <si>
    <t xml:space="preserve">на длъжности от Военноморските сили, определени за приемане на български граждани в доброволния резерв с провеждане на конкурс </t>
  </si>
  <si>
    <t>3</t>
  </si>
  <si>
    <t>4</t>
  </si>
  <si>
    <t>1</t>
  </si>
  <si>
    <t>2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</si>
  <si>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</si>
  <si>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</si>
  <si>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</si>
  <si>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</si>
  <si>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</si>
  <si>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</si>
  <si>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</si>
  <si>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</si>
  <si>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</si>
  <si>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</si>
  <si>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</si>
  <si>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</si>
  <si>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</si>
  <si>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</si>
  <si>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</si>
  <si>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</si>
  <si>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</si>
  <si>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</si>
  <si>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</si>
  <si>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</si>
  <si>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</si>
  <si>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</si>
  <si>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</si>
  <si>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</si>
  <si>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</si>
  <si>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</si>
  <si>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</si>
  <si>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</si>
  <si>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</si>
  <si>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</si>
  <si>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</si>
  <si>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</si>
  <si>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</si>
  <si>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</si>
  <si>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</si>
  <si>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</si>
  <si>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</si>
  <si>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</si>
  <si>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</si>
  <si>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</si>
  <si>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</si>
  <si>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</si>
  <si>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</si>
  <si>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</si>
  <si>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</si>
  <si>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</si>
  <si>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</si>
  <si>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</si>
  <si>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</si>
  <si>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</si>
  <si>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</si>
  <si>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</si>
  <si>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</si>
  <si>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</si>
  <si>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С П И С Ъ К</t>
  </si>
  <si>
    <t>Приложение № 2</t>
  </si>
  <si>
    <t xml:space="preserve">                   </t>
  </si>
  <si>
    <t>Срок за подаване на документи  - до 01.07.2019 г.</t>
  </si>
</sst>
</file>

<file path=xl/styles.xml><?xml version="1.0" encoding="utf-8"?>
<styleSheet xmlns="http://schemas.openxmlformats.org/spreadsheetml/2006/main">
  <numFmts count="3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</numFmts>
  <fonts count="3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Times New Roman Cyr"/>
      <family val="1"/>
    </font>
    <font>
      <sz val="12"/>
      <name val="Times New Roman Cyr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Fill="1" applyAlignment="1" applyProtection="1">
      <alignment horizont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textRotation="90" wrapText="1"/>
      <protection locked="0"/>
    </xf>
    <xf numFmtId="0" fontId="4" fillId="0" borderId="0" xfId="0" applyFont="1" applyFill="1" applyAlignment="1" applyProtection="1">
      <alignment wrapText="1"/>
      <protection locked="0"/>
    </xf>
    <xf numFmtId="0" fontId="5" fillId="0" borderId="0" xfId="0" applyFont="1" applyFill="1" applyAlignment="1" applyProtection="1">
      <alignment wrapText="1"/>
      <protection locked="0"/>
    </xf>
    <xf numFmtId="0" fontId="5" fillId="0" borderId="0" xfId="0" applyFont="1" applyAlignment="1" applyProtection="1">
      <alignment wrapText="1"/>
      <protection locked="0"/>
    </xf>
    <xf numFmtId="0" fontId="5" fillId="0" borderId="0" xfId="0" applyFont="1" applyFill="1" applyBorder="1" applyAlignment="1" applyProtection="1">
      <alignment wrapText="1"/>
      <protection locked="0"/>
    </xf>
    <xf numFmtId="0" fontId="7" fillId="0" borderId="0" xfId="0" applyFont="1" applyAlignment="1" applyProtection="1">
      <alignment wrapText="1"/>
      <protection locked="0"/>
    </xf>
    <xf numFmtId="0" fontId="7" fillId="0" borderId="0" xfId="0" applyFont="1" applyAlignment="1" applyProtection="1">
      <alignment wrapText="1"/>
      <protection locked="0"/>
    </xf>
    <xf numFmtId="0" fontId="7" fillId="0" borderId="0" xfId="0" applyFont="1" applyFill="1" applyAlignment="1" applyProtection="1">
      <alignment wrapText="1"/>
      <protection locked="0"/>
    </xf>
    <xf numFmtId="0" fontId="7" fillId="0" borderId="0" xfId="0" applyFont="1" applyFill="1" applyAlignment="1" applyProtection="1">
      <alignment wrapText="1"/>
      <protection locked="0"/>
    </xf>
    <xf numFmtId="0" fontId="8" fillId="24" borderId="0" xfId="0" applyFont="1" applyFill="1" applyAlignment="1" applyProtection="1">
      <alignment wrapText="1"/>
      <protection locked="0"/>
    </xf>
    <xf numFmtId="0" fontId="7" fillId="24" borderId="0" xfId="0" applyFont="1" applyFill="1" applyAlignment="1" applyProtection="1">
      <alignment wrapText="1"/>
      <protection locked="0"/>
    </xf>
    <xf numFmtId="0" fontId="4" fillId="24" borderId="10" xfId="0" applyFont="1" applyFill="1" applyBorder="1" applyAlignment="1" applyProtection="1">
      <alignment horizontal="center" vertical="center" wrapText="1"/>
      <protection locked="0"/>
    </xf>
    <xf numFmtId="0" fontId="5" fillId="24" borderId="10" xfId="0" applyFont="1" applyFill="1" applyBorder="1" applyAlignment="1" applyProtection="1">
      <alignment horizontal="center" wrapText="1"/>
      <protection locked="0"/>
    </xf>
    <xf numFmtId="49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left" vertical="center" wrapText="1"/>
      <protection locked="0"/>
    </xf>
    <xf numFmtId="14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14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vertical="center" wrapText="1"/>
      <protection locked="0"/>
    </xf>
    <xf numFmtId="0" fontId="4" fillId="24" borderId="10" xfId="0" applyFont="1" applyFill="1" applyBorder="1" applyAlignment="1" applyProtection="1">
      <alignment horizontal="right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right" vertical="center" wrapText="1"/>
      <protection locked="0"/>
    </xf>
    <xf numFmtId="0" fontId="5" fillId="0" borderId="10" xfId="0" applyFont="1" applyFill="1" applyBorder="1" applyAlignment="1" applyProtection="1">
      <alignment horizontal="right" vertical="center" wrapText="1"/>
      <protection locked="0"/>
    </xf>
    <xf numFmtId="0" fontId="6" fillId="24" borderId="1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right" wrapText="1"/>
      <protection locked="0"/>
    </xf>
    <xf numFmtId="0" fontId="13" fillId="0" borderId="0" xfId="0" applyFont="1" applyFill="1" applyAlignment="1" applyProtection="1">
      <alignment horizontal="center" wrapText="1"/>
      <protection locked="0"/>
    </xf>
    <xf numFmtId="0" fontId="4" fillId="0" borderId="10" xfId="0" applyFont="1" applyFill="1" applyBorder="1" applyAlignment="1" applyProtection="1">
      <alignment vertical="center" wrapText="1"/>
      <protection locked="0"/>
    </xf>
    <xf numFmtId="0" fontId="4" fillId="0" borderId="10" xfId="0" applyFont="1" applyFill="1" applyBorder="1" applyAlignment="1" applyProtection="1">
      <alignment horizontal="right" vertical="center" wrapText="1"/>
      <protection locked="0"/>
    </xf>
    <xf numFmtId="0" fontId="9" fillId="0" borderId="10" xfId="0" applyFont="1" applyFill="1" applyBorder="1" applyAlignment="1" applyProtection="1">
      <alignment horizontal="right" vertical="center" wrapText="1"/>
      <protection locked="0"/>
    </xf>
    <xf numFmtId="0" fontId="12" fillId="0" borderId="0" xfId="0" applyFont="1" applyFill="1" applyAlignment="1" applyProtection="1">
      <alignment horizontal="center" wrapText="1"/>
      <protection locked="0"/>
    </xf>
    <xf numFmtId="0" fontId="4" fillId="24" borderId="10" xfId="0" applyFont="1" applyFill="1" applyBorder="1" applyAlignment="1" applyProtection="1">
      <alignment horizontal="center" vertical="center" wrapText="1"/>
      <protection locked="0"/>
    </xf>
    <xf numFmtId="0" fontId="4" fillId="24" borderId="11" xfId="0" applyFont="1" applyFill="1" applyBorder="1" applyAlignment="1" applyProtection="1">
      <alignment horizontal="right" vertical="center" wrapText="1"/>
      <protection locked="0"/>
    </xf>
    <xf numFmtId="0" fontId="4" fillId="24" borderId="12" xfId="0" applyFont="1" applyFill="1" applyBorder="1" applyAlignment="1" applyProtection="1">
      <alignment horizontal="right" vertical="center" wrapText="1"/>
      <protection locked="0"/>
    </xf>
    <xf numFmtId="0" fontId="4" fillId="24" borderId="13" xfId="0" applyFont="1" applyFill="1" applyBorder="1" applyAlignment="1" applyProtection="1">
      <alignment horizontal="right" vertical="center" wrapText="1"/>
      <protection locked="0"/>
    </xf>
    <xf numFmtId="0" fontId="31" fillId="24" borderId="14" xfId="0" applyFont="1" applyFill="1" applyBorder="1" applyAlignment="1" applyProtection="1">
      <alignment horizontal="center" vertical="center" wrapText="1"/>
      <protection locked="0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4" fillId="24" borderId="10" xfId="0" applyFont="1" applyFill="1" applyBorder="1" applyAlignment="1" applyProtection="1">
      <alignment horizontal="right" vertic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</xdr:row>
      <xdr:rowOff>0</xdr:rowOff>
    </xdr:from>
    <xdr:to>
      <xdr:col>1</xdr:col>
      <xdr:colOff>161925</xdr:colOff>
      <xdr:row>1</xdr:row>
      <xdr:rowOff>0</xdr:rowOff>
    </xdr:to>
    <xdr:pic>
      <xdr:nvPicPr>
        <xdr:cNvPr id="1" name="Picture 1" descr="ZNAK_NOV_ BAZA-ra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200025"/>
          <a:ext cx="2762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13"/>
  <sheetViews>
    <sheetView tabSelected="1" view="pageBreakPreview" zoomScale="75" zoomScaleNormal="90" zoomScaleSheetLayoutView="75" zoomScalePageLayoutView="0" workbookViewId="0" topLeftCell="A1">
      <selection activeCell="K6" sqref="K6"/>
    </sheetView>
  </sheetViews>
  <sheetFormatPr defaultColWidth="9.140625" defaultRowHeight="12.75"/>
  <cols>
    <col min="1" max="1" width="5.28125" style="4" customWidth="1"/>
    <col min="2" max="2" width="26.7109375" style="5" customWidth="1"/>
    <col min="3" max="3" width="25.7109375" style="5" customWidth="1"/>
    <col min="4" max="4" width="34.00390625" style="5" customWidth="1"/>
    <col min="5" max="5" width="10.7109375" style="5" customWidth="1"/>
    <col min="6" max="6" width="18.00390625" style="5" customWidth="1"/>
    <col min="7" max="7" width="11.57421875" style="5" customWidth="1"/>
    <col min="8" max="8" width="15.140625" style="5" customWidth="1"/>
    <col min="9" max="9" width="12.57421875" style="7" customWidth="1"/>
    <col min="10" max="10" width="8.140625" style="4" customWidth="1"/>
    <col min="11" max="11" width="16.57421875" style="5" customWidth="1"/>
    <col min="12" max="16384" width="9.140625" style="6" customWidth="1"/>
  </cols>
  <sheetData>
    <row r="2" spans="9:11" ht="18.75" customHeight="1">
      <c r="I2" s="35" t="s">
        <v>246</v>
      </c>
      <c r="J2" s="35"/>
      <c r="K2" s="35"/>
    </row>
    <row r="3" spans="1:11" ht="16.5" customHeight="1">
      <c r="A3" s="36" t="s">
        <v>245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ht="20.25" customHeight="1">
      <c r="A4" s="1"/>
      <c r="B4" s="40" t="s">
        <v>186</v>
      </c>
      <c r="C4" s="40"/>
      <c r="D4" s="40"/>
      <c r="E4" s="40"/>
      <c r="F4" s="40"/>
      <c r="G4" s="40"/>
      <c r="H4" s="40"/>
      <c r="I4" s="40"/>
      <c r="J4" s="40"/>
      <c r="K4" s="1"/>
    </row>
    <row r="5" ht="13.5" customHeight="1"/>
    <row r="6" spans="1:11" ht="239.25" customHeight="1">
      <c r="A6" s="2" t="s">
        <v>79</v>
      </c>
      <c r="B6" s="3" t="s">
        <v>98</v>
      </c>
      <c r="C6" s="2" t="s">
        <v>95</v>
      </c>
      <c r="D6" s="2" t="s">
        <v>96</v>
      </c>
      <c r="E6" s="3" t="s">
        <v>82</v>
      </c>
      <c r="F6" s="3" t="s">
        <v>87</v>
      </c>
      <c r="G6" s="3" t="s">
        <v>97</v>
      </c>
      <c r="H6" s="3" t="s">
        <v>99</v>
      </c>
      <c r="I6" s="3" t="s">
        <v>102</v>
      </c>
      <c r="J6" s="3" t="s">
        <v>80</v>
      </c>
      <c r="K6" s="3" t="s">
        <v>100</v>
      </c>
    </row>
    <row r="7" spans="1:11" ht="18" customHeight="1">
      <c r="A7" s="2">
        <v>1</v>
      </c>
      <c r="B7" s="2">
        <v>3</v>
      </c>
      <c r="C7" s="2">
        <v>4</v>
      </c>
      <c r="D7" s="2">
        <v>5</v>
      </c>
      <c r="E7" s="2">
        <v>6</v>
      </c>
      <c r="F7" s="2">
        <v>7</v>
      </c>
      <c r="G7" s="2">
        <v>8</v>
      </c>
      <c r="H7" s="2">
        <v>9</v>
      </c>
      <c r="I7" s="2">
        <v>10</v>
      </c>
      <c r="J7" s="2">
        <v>11</v>
      </c>
      <c r="K7" s="2">
        <v>12</v>
      </c>
    </row>
    <row r="8" spans="1:11" ht="18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ht="15.75">
      <c r="A9" s="34" t="s">
        <v>110</v>
      </c>
      <c r="B9" s="34"/>
      <c r="C9" s="34"/>
      <c r="D9" s="34"/>
      <c r="E9" s="34"/>
      <c r="F9" s="34"/>
      <c r="G9" s="34"/>
      <c r="H9" s="34"/>
      <c r="I9" s="34"/>
      <c r="J9" s="34"/>
      <c r="K9" s="34"/>
    </row>
    <row r="10" spans="1:11" s="8" customFormat="1" ht="15.75">
      <c r="A10" s="41" t="s">
        <v>76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</row>
    <row r="11" spans="1:11" s="12" customFormat="1" ht="110.25">
      <c r="A11" s="16" t="s">
        <v>189</v>
      </c>
      <c r="B11" s="17" t="s">
        <v>146</v>
      </c>
      <c r="C11" s="21" t="s">
        <v>127</v>
      </c>
      <c r="D11" s="19" t="s">
        <v>0</v>
      </c>
      <c r="E11" s="18" t="s">
        <v>86</v>
      </c>
      <c r="F11" s="18" t="s">
        <v>101</v>
      </c>
      <c r="G11" s="18" t="s">
        <v>5</v>
      </c>
      <c r="H11" s="20" t="s">
        <v>121</v>
      </c>
      <c r="I11" s="18" t="s">
        <v>101</v>
      </c>
      <c r="J11" s="18">
        <v>7</v>
      </c>
      <c r="K11" s="21" t="s">
        <v>168</v>
      </c>
    </row>
    <row r="12" spans="1:11" s="13" customFormat="1" ht="110.25">
      <c r="A12" s="22" t="s">
        <v>190</v>
      </c>
      <c r="B12" s="23" t="s">
        <v>169</v>
      </c>
      <c r="C12" s="21" t="s">
        <v>170</v>
      </c>
      <c r="D12" s="24" t="s">
        <v>27</v>
      </c>
      <c r="E12" s="21" t="s">
        <v>86</v>
      </c>
      <c r="F12" s="21" t="s">
        <v>101</v>
      </c>
      <c r="G12" s="21" t="s">
        <v>81</v>
      </c>
      <c r="H12" s="25" t="s">
        <v>121</v>
      </c>
      <c r="I12" s="21" t="s">
        <v>101</v>
      </c>
      <c r="J12" s="21">
        <v>8</v>
      </c>
      <c r="K12" s="21" t="s">
        <v>168</v>
      </c>
    </row>
    <row r="13" spans="1:11" s="13" customFormat="1" ht="110.25">
      <c r="A13" s="22" t="s">
        <v>187</v>
      </c>
      <c r="B13" s="23" t="s">
        <v>171</v>
      </c>
      <c r="C13" s="21" t="s">
        <v>127</v>
      </c>
      <c r="D13" s="24" t="s">
        <v>27</v>
      </c>
      <c r="E13" s="21" t="s">
        <v>86</v>
      </c>
      <c r="F13" s="21" t="s">
        <v>101</v>
      </c>
      <c r="G13" s="21" t="s">
        <v>81</v>
      </c>
      <c r="H13" s="25" t="s">
        <v>120</v>
      </c>
      <c r="I13" s="21" t="s">
        <v>101</v>
      </c>
      <c r="J13" s="21">
        <v>5</v>
      </c>
      <c r="K13" s="21" t="s">
        <v>168</v>
      </c>
    </row>
    <row r="14" spans="1:11" s="13" customFormat="1" ht="110.25">
      <c r="A14" s="22" t="s">
        <v>188</v>
      </c>
      <c r="B14" s="24" t="s">
        <v>83</v>
      </c>
      <c r="C14" s="21" t="s">
        <v>170</v>
      </c>
      <c r="D14" s="24" t="s">
        <v>15</v>
      </c>
      <c r="E14" s="21" t="s">
        <v>86</v>
      </c>
      <c r="F14" s="21" t="s">
        <v>101</v>
      </c>
      <c r="G14" s="21" t="s">
        <v>5</v>
      </c>
      <c r="H14" s="25" t="s">
        <v>120</v>
      </c>
      <c r="I14" s="21" t="s">
        <v>101</v>
      </c>
      <c r="J14" s="21">
        <v>2</v>
      </c>
      <c r="K14" s="21" t="s">
        <v>168</v>
      </c>
    </row>
    <row r="15" spans="1:11" s="13" customFormat="1" ht="110.25">
      <c r="A15" s="22" t="s">
        <v>177</v>
      </c>
      <c r="B15" s="24" t="s">
        <v>172</v>
      </c>
      <c r="C15" s="21" t="s">
        <v>170</v>
      </c>
      <c r="D15" s="24" t="s">
        <v>28</v>
      </c>
      <c r="E15" s="21" t="s">
        <v>86</v>
      </c>
      <c r="F15" s="21" t="s">
        <v>101</v>
      </c>
      <c r="G15" s="21" t="s">
        <v>81</v>
      </c>
      <c r="H15" s="25" t="s">
        <v>122</v>
      </c>
      <c r="I15" s="21" t="s">
        <v>101</v>
      </c>
      <c r="J15" s="21">
        <v>3</v>
      </c>
      <c r="K15" s="21" t="s">
        <v>168</v>
      </c>
    </row>
    <row r="16" spans="1:11" s="8" customFormat="1" ht="110.25">
      <c r="A16" s="22" t="s">
        <v>178</v>
      </c>
      <c r="B16" s="24" t="s">
        <v>8</v>
      </c>
      <c r="C16" s="21" t="s">
        <v>170</v>
      </c>
      <c r="D16" s="24" t="s">
        <v>9</v>
      </c>
      <c r="E16" s="21" t="s">
        <v>86</v>
      </c>
      <c r="F16" s="21" t="s">
        <v>101</v>
      </c>
      <c r="G16" s="21" t="s">
        <v>81</v>
      </c>
      <c r="H16" s="25" t="s">
        <v>120</v>
      </c>
      <c r="I16" s="21" t="s">
        <v>101</v>
      </c>
      <c r="J16" s="21">
        <v>3</v>
      </c>
      <c r="K16" s="21" t="s">
        <v>168</v>
      </c>
    </row>
    <row r="17" spans="1:11" s="11" customFormat="1" ht="110.25">
      <c r="A17" s="22" t="s">
        <v>179</v>
      </c>
      <c r="B17" s="26" t="s">
        <v>173</v>
      </c>
      <c r="C17" s="21" t="s">
        <v>127</v>
      </c>
      <c r="D17" s="24" t="s">
        <v>9</v>
      </c>
      <c r="E17" s="21" t="s">
        <v>86</v>
      </c>
      <c r="F17" s="21" t="s">
        <v>101</v>
      </c>
      <c r="G17" s="21" t="s">
        <v>81</v>
      </c>
      <c r="H17" s="25" t="s">
        <v>121</v>
      </c>
      <c r="I17" s="21" t="s">
        <v>101</v>
      </c>
      <c r="J17" s="21">
        <v>2</v>
      </c>
      <c r="K17" s="21" t="s">
        <v>168</v>
      </c>
    </row>
    <row r="18" spans="1:11" s="13" customFormat="1" ht="110.25">
      <c r="A18" s="22" t="s">
        <v>180</v>
      </c>
      <c r="B18" s="24" t="s">
        <v>84</v>
      </c>
      <c r="C18" s="21" t="s">
        <v>170</v>
      </c>
      <c r="D18" s="24" t="s">
        <v>10</v>
      </c>
      <c r="E18" s="21" t="s">
        <v>86</v>
      </c>
      <c r="F18" s="21" t="s">
        <v>101</v>
      </c>
      <c r="G18" s="21" t="s">
        <v>81</v>
      </c>
      <c r="H18" s="25" t="s">
        <v>120</v>
      </c>
      <c r="I18" s="21" t="s">
        <v>101</v>
      </c>
      <c r="J18" s="21">
        <v>3</v>
      </c>
      <c r="K18" s="21" t="s">
        <v>168</v>
      </c>
    </row>
    <row r="19" spans="1:11" s="8" customFormat="1" ht="110.25">
      <c r="A19" s="22" t="s">
        <v>182</v>
      </c>
      <c r="B19" s="26" t="s">
        <v>174</v>
      </c>
      <c r="C19" s="21" t="s">
        <v>127</v>
      </c>
      <c r="D19" s="24" t="s">
        <v>10</v>
      </c>
      <c r="E19" s="21" t="s">
        <v>86</v>
      </c>
      <c r="F19" s="21" t="s">
        <v>101</v>
      </c>
      <c r="G19" s="21" t="s">
        <v>81</v>
      </c>
      <c r="H19" s="25" t="s">
        <v>120</v>
      </c>
      <c r="I19" s="21" t="s">
        <v>101</v>
      </c>
      <c r="J19" s="21">
        <v>2</v>
      </c>
      <c r="K19" s="21" t="s">
        <v>168</v>
      </c>
    </row>
    <row r="20" spans="1:11" s="8" customFormat="1" ht="110.25">
      <c r="A20" s="22" t="s">
        <v>191</v>
      </c>
      <c r="B20" s="24" t="s">
        <v>85</v>
      </c>
      <c r="C20" s="21" t="s">
        <v>170</v>
      </c>
      <c r="D20" s="24" t="s">
        <v>11</v>
      </c>
      <c r="E20" s="21" t="s">
        <v>86</v>
      </c>
      <c r="F20" s="21" t="s">
        <v>101</v>
      </c>
      <c r="G20" s="21" t="s">
        <v>81</v>
      </c>
      <c r="H20" s="25" t="s">
        <v>122</v>
      </c>
      <c r="I20" s="21" t="s">
        <v>101</v>
      </c>
      <c r="J20" s="21">
        <v>7</v>
      </c>
      <c r="K20" s="21" t="s">
        <v>168</v>
      </c>
    </row>
    <row r="21" spans="1:11" ht="15.75">
      <c r="A21" s="32" t="s">
        <v>12</v>
      </c>
      <c r="B21" s="33"/>
      <c r="C21" s="33"/>
      <c r="D21" s="33"/>
      <c r="E21" s="33"/>
      <c r="F21" s="33"/>
      <c r="G21" s="33"/>
      <c r="H21" s="33"/>
      <c r="I21" s="33"/>
      <c r="J21" s="27">
        <f>SUM(J11:J20)</f>
        <v>42</v>
      </c>
      <c r="K21" s="21"/>
    </row>
    <row r="22" spans="1:11" s="9" customFormat="1" ht="15.75">
      <c r="A22" s="31" t="s">
        <v>111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</row>
    <row r="23" spans="1:11" s="5" customFormat="1" ht="110.25">
      <c r="A23" s="21">
        <v>1</v>
      </c>
      <c r="B23" s="24" t="s">
        <v>175</v>
      </c>
      <c r="C23" s="21" t="s">
        <v>163</v>
      </c>
      <c r="D23" s="24" t="s">
        <v>13</v>
      </c>
      <c r="E23" s="21" t="s">
        <v>86</v>
      </c>
      <c r="F23" s="21" t="s">
        <v>101</v>
      </c>
      <c r="G23" s="21" t="s">
        <v>81</v>
      </c>
      <c r="H23" s="25" t="s">
        <v>6</v>
      </c>
      <c r="I23" s="21" t="s">
        <v>101</v>
      </c>
      <c r="J23" s="21">
        <v>3</v>
      </c>
      <c r="K23" s="21" t="s">
        <v>168</v>
      </c>
    </row>
    <row r="24" spans="1:11" s="5" customFormat="1" ht="110.25">
      <c r="A24" s="21">
        <v>2</v>
      </c>
      <c r="B24" s="24" t="s">
        <v>176</v>
      </c>
      <c r="C24" s="21" t="s">
        <v>163</v>
      </c>
      <c r="D24" s="24" t="s">
        <v>14</v>
      </c>
      <c r="E24" s="21" t="s">
        <v>86</v>
      </c>
      <c r="F24" s="21" t="s">
        <v>101</v>
      </c>
      <c r="G24" s="21" t="s">
        <v>81</v>
      </c>
      <c r="H24" s="25" t="s">
        <v>6</v>
      </c>
      <c r="I24" s="21" t="s">
        <v>101</v>
      </c>
      <c r="J24" s="21">
        <v>3</v>
      </c>
      <c r="K24" s="21" t="s">
        <v>168</v>
      </c>
    </row>
    <row r="25" spans="1:11" s="5" customFormat="1" ht="110.25">
      <c r="A25" s="22" t="s">
        <v>187</v>
      </c>
      <c r="B25" s="24" t="s">
        <v>112</v>
      </c>
      <c r="C25" s="21" t="s">
        <v>163</v>
      </c>
      <c r="D25" s="24" t="s">
        <v>113</v>
      </c>
      <c r="E25" s="21" t="s">
        <v>86</v>
      </c>
      <c r="F25" s="21" t="s">
        <v>101</v>
      </c>
      <c r="G25" s="21" t="s">
        <v>81</v>
      </c>
      <c r="H25" s="25" t="s">
        <v>6</v>
      </c>
      <c r="I25" s="21" t="s">
        <v>101</v>
      </c>
      <c r="J25" s="21">
        <v>1</v>
      </c>
      <c r="K25" s="21" t="s">
        <v>168</v>
      </c>
    </row>
    <row r="26" spans="1:11" s="5" customFormat="1" ht="110.25">
      <c r="A26" s="22" t="s">
        <v>188</v>
      </c>
      <c r="B26" s="24" t="s">
        <v>181</v>
      </c>
      <c r="C26" s="21" t="s">
        <v>163</v>
      </c>
      <c r="D26" s="24" t="s">
        <v>9</v>
      </c>
      <c r="E26" s="21" t="s">
        <v>86</v>
      </c>
      <c r="F26" s="21" t="s">
        <v>101</v>
      </c>
      <c r="G26" s="21" t="s">
        <v>81</v>
      </c>
      <c r="H26" s="25" t="s">
        <v>6</v>
      </c>
      <c r="I26" s="21" t="s">
        <v>101</v>
      </c>
      <c r="J26" s="21">
        <v>3</v>
      </c>
      <c r="K26" s="21" t="s">
        <v>168</v>
      </c>
    </row>
    <row r="27" spans="1:11" s="10" customFormat="1" ht="15.75">
      <c r="A27" s="38" t="s">
        <v>114</v>
      </c>
      <c r="B27" s="39"/>
      <c r="C27" s="39"/>
      <c r="D27" s="39"/>
      <c r="E27" s="39"/>
      <c r="F27" s="39"/>
      <c r="G27" s="39"/>
      <c r="H27" s="39"/>
      <c r="I27" s="39"/>
      <c r="J27" s="27">
        <f>SUM(J23:J26)</f>
        <v>10</v>
      </c>
      <c r="K27" s="21"/>
    </row>
    <row r="28" spans="1:11" s="5" customFormat="1" ht="15.75">
      <c r="A28" s="37" t="s">
        <v>123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</row>
    <row r="29" spans="1:11" s="5" customFormat="1" ht="110.25">
      <c r="A29" s="22" t="s">
        <v>189</v>
      </c>
      <c r="B29" s="24" t="s">
        <v>17</v>
      </c>
      <c r="C29" s="21" t="s">
        <v>183</v>
      </c>
      <c r="D29" s="24" t="s">
        <v>1</v>
      </c>
      <c r="E29" s="21" t="s">
        <v>86</v>
      </c>
      <c r="F29" s="21" t="s">
        <v>101</v>
      </c>
      <c r="G29" s="21" t="s">
        <v>81</v>
      </c>
      <c r="H29" s="25" t="s">
        <v>6</v>
      </c>
      <c r="I29" s="21" t="s">
        <v>101</v>
      </c>
      <c r="J29" s="21">
        <v>1</v>
      </c>
      <c r="K29" s="21" t="s">
        <v>168</v>
      </c>
    </row>
    <row r="30" spans="1:11" s="5" customFormat="1" ht="110.25">
      <c r="A30" s="22" t="s">
        <v>190</v>
      </c>
      <c r="B30" s="24" t="s">
        <v>184</v>
      </c>
      <c r="C30" s="21" t="s">
        <v>183</v>
      </c>
      <c r="D30" s="24" t="s">
        <v>18</v>
      </c>
      <c r="E30" s="21" t="s">
        <v>86</v>
      </c>
      <c r="F30" s="21" t="s">
        <v>101</v>
      </c>
      <c r="G30" s="21" t="s">
        <v>81</v>
      </c>
      <c r="H30" s="25" t="s">
        <v>6</v>
      </c>
      <c r="I30" s="21" t="s">
        <v>101</v>
      </c>
      <c r="J30" s="21">
        <v>1</v>
      </c>
      <c r="K30" s="21" t="s">
        <v>168</v>
      </c>
    </row>
    <row r="31" spans="1:11" s="5" customFormat="1" ht="110.25">
      <c r="A31" s="22" t="s">
        <v>187</v>
      </c>
      <c r="B31" s="24" t="s">
        <v>184</v>
      </c>
      <c r="C31" s="21" t="s">
        <v>183</v>
      </c>
      <c r="D31" s="24" t="s">
        <v>18</v>
      </c>
      <c r="E31" s="21" t="s">
        <v>86</v>
      </c>
      <c r="F31" s="21" t="s">
        <v>101</v>
      </c>
      <c r="G31" s="21" t="s">
        <v>81</v>
      </c>
      <c r="H31" s="25" t="s">
        <v>115</v>
      </c>
      <c r="I31" s="21" t="s">
        <v>101</v>
      </c>
      <c r="J31" s="21">
        <v>1</v>
      </c>
      <c r="K31" s="21" t="s">
        <v>168</v>
      </c>
    </row>
    <row r="32" spans="1:11" s="5" customFormat="1" ht="110.25">
      <c r="A32" s="22" t="s">
        <v>188</v>
      </c>
      <c r="B32" s="24" t="s">
        <v>19</v>
      </c>
      <c r="C32" s="21" t="s">
        <v>185</v>
      </c>
      <c r="D32" s="24" t="s">
        <v>2</v>
      </c>
      <c r="E32" s="21" t="s">
        <v>86</v>
      </c>
      <c r="F32" s="21" t="s">
        <v>101</v>
      </c>
      <c r="G32" s="21" t="s">
        <v>88</v>
      </c>
      <c r="H32" s="25" t="s">
        <v>6</v>
      </c>
      <c r="I32" s="21" t="s">
        <v>101</v>
      </c>
      <c r="J32" s="21">
        <v>1</v>
      </c>
      <c r="K32" s="21" t="s">
        <v>168</v>
      </c>
    </row>
    <row r="33" spans="1:11" s="5" customFormat="1" ht="110.25">
      <c r="A33" s="22" t="s">
        <v>177</v>
      </c>
      <c r="B33" s="24" t="s">
        <v>19</v>
      </c>
      <c r="C33" s="21" t="s">
        <v>185</v>
      </c>
      <c r="D33" s="24" t="s">
        <v>2</v>
      </c>
      <c r="E33" s="21" t="s">
        <v>86</v>
      </c>
      <c r="F33" s="21" t="s">
        <v>101</v>
      </c>
      <c r="G33" s="21" t="s">
        <v>88</v>
      </c>
      <c r="H33" s="25" t="s">
        <v>115</v>
      </c>
      <c r="I33" s="21" t="s">
        <v>101</v>
      </c>
      <c r="J33" s="21">
        <v>1</v>
      </c>
      <c r="K33" s="21" t="s">
        <v>168</v>
      </c>
    </row>
    <row r="34" spans="1:11" s="5" customFormat="1" ht="15.75">
      <c r="A34" s="32" t="s">
        <v>20</v>
      </c>
      <c r="B34" s="32"/>
      <c r="C34" s="32"/>
      <c r="D34" s="32"/>
      <c r="E34" s="32"/>
      <c r="F34" s="32"/>
      <c r="G34" s="32"/>
      <c r="H34" s="32"/>
      <c r="I34" s="32"/>
      <c r="J34" s="27">
        <f>SUM(J29:J33)</f>
        <v>5</v>
      </c>
      <c r="K34" s="21"/>
    </row>
    <row r="35" spans="1:11" s="5" customFormat="1" ht="15.75">
      <c r="A35" s="31" t="s">
        <v>77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</row>
    <row r="36" spans="1:11" s="5" customFormat="1" ht="63">
      <c r="A36" s="21">
        <v>1</v>
      </c>
      <c r="B36" s="24" t="s">
        <v>124</v>
      </c>
      <c r="C36" s="21" t="s">
        <v>163</v>
      </c>
      <c r="D36" s="24" t="s">
        <v>21</v>
      </c>
      <c r="E36" s="21" t="s">
        <v>86</v>
      </c>
      <c r="F36" s="21" t="s">
        <v>22</v>
      </c>
      <c r="G36" s="21" t="s">
        <v>81</v>
      </c>
      <c r="H36" s="25" t="s">
        <v>31</v>
      </c>
      <c r="I36" s="21" t="s">
        <v>101</v>
      </c>
      <c r="J36" s="21">
        <v>1</v>
      </c>
      <c r="K36" s="21"/>
    </row>
    <row r="37" spans="1:11" s="5" customFormat="1" ht="63">
      <c r="A37" s="21">
        <v>2</v>
      </c>
      <c r="B37" s="24" t="s">
        <v>24</v>
      </c>
      <c r="C37" s="21" t="s">
        <v>164</v>
      </c>
      <c r="D37" s="24" t="s">
        <v>3</v>
      </c>
      <c r="E37" s="21" t="s">
        <v>86</v>
      </c>
      <c r="F37" s="21" t="s">
        <v>23</v>
      </c>
      <c r="G37" s="21" t="s">
        <v>81</v>
      </c>
      <c r="H37" s="25" t="s">
        <v>31</v>
      </c>
      <c r="I37" s="21" t="s">
        <v>101</v>
      </c>
      <c r="J37" s="21">
        <v>1</v>
      </c>
      <c r="K37" s="28"/>
    </row>
    <row r="38" spans="1:11" s="5" customFormat="1" ht="63">
      <c r="A38" s="21">
        <v>3</v>
      </c>
      <c r="B38" s="24" t="s">
        <v>165</v>
      </c>
      <c r="C38" s="21" t="s">
        <v>166</v>
      </c>
      <c r="D38" s="24" t="s">
        <v>25</v>
      </c>
      <c r="E38" s="21" t="s">
        <v>86</v>
      </c>
      <c r="F38" s="21" t="s">
        <v>23</v>
      </c>
      <c r="G38" s="21" t="s">
        <v>81</v>
      </c>
      <c r="H38" s="25" t="s">
        <v>31</v>
      </c>
      <c r="I38" s="21" t="s">
        <v>101</v>
      </c>
      <c r="J38" s="21">
        <v>1</v>
      </c>
      <c r="K38" s="21"/>
    </row>
    <row r="39" spans="1:11" s="5" customFormat="1" ht="63">
      <c r="A39" s="21">
        <v>4</v>
      </c>
      <c r="B39" s="24" t="s">
        <v>167</v>
      </c>
      <c r="C39" s="21" t="s">
        <v>163</v>
      </c>
      <c r="D39" s="24" t="s">
        <v>25</v>
      </c>
      <c r="E39" s="21" t="s">
        <v>86</v>
      </c>
      <c r="F39" s="21" t="s">
        <v>23</v>
      </c>
      <c r="G39" s="21" t="s">
        <v>81</v>
      </c>
      <c r="H39" s="25" t="s">
        <v>31</v>
      </c>
      <c r="I39" s="21" t="s">
        <v>101</v>
      </c>
      <c r="J39" s="21">
        <v>1</v>
      </c>
      <c r="K39" s="28"/>
    </row>
    <row r="40" spans="1:11" s="5" customFormat="1" ht="63">
      <c r="A40" s="21">
        <v>5</v>
      </c>
      <c r="B40" s="24" t="s">
        <v>26</v>
      </c>
      <c r="C40" s="21" t="s">
        <v>163</v>
      </c>
      <c r="D40" s="24" t="s">
        <v>25</v>
      </c>
      <c r="E40" s="21" t="s">
        <v>86</v>
      </c>
      <c r="F40" s="21" t="s">
        <v>23</v>
      </c>
      <c r="G40" s="21" t="s">
        <v>81</v>
      </c>
      <c r="H40" s="25" t="s">
        <v>31</v>
      </c>
      <c r="I40" s="21" t="s">
        <v>101</v>
      </c>
      <c r="J40" s="21">
        <v>1</v>
      </c>
      <c r="K40" s="21"/>
    </row>
    <row r="41" spans="1:11" s="5" customFormat="1" ht="63">
      <c r="A41" s="21">
        <v>6</v>
      </c>
      <c r="B41" s="24" t="s">
        <v>125</v>
      </c>
      <c r="C41" s="21" t="s">
        <v>163</v>
      </c>
      <c r="D41" s="24" t="s">
        <v>91</v>
      </c>
      <c r="E41" s="21" t="s">
        <v>86</v>
      </c>
      <c r="F41" s="21" t="s">
        <v>23</v>
      </c>
      <c r="G41" s="21" t="s">
        <v>81</v>
      </c>
      <c r="H41" s="25" t="s">
        <v>31</v>
      </c>
      <c r="I41" s="21" t="s">
        <v>101</v>
      </c>
      <c r="J41" s="21">
        <v>2</v>
      </c>
      <c r="K41" s="21"/>
    </row>
    <row r="42" spans="1:11" s="5" customFormat="1" ht="15.75">
      <c r="A42" s="32" t="s">
        <v>30</v>
      </c>
      <c r="B42" s="32"/>
      <c r="C42" s="32"/>
      <c r="D42" s="32"/>
      <c r="E42" s="32"/>
      <c r="F42" s="32"/>
      <c r="G42" s="32"/>
      <c r="H42" s="32"/>
      <c r="I42" s="32"/>
      <c r="J42" s="27">
        <f>SUM(J36:J41)</f>
        <v>7</v>
      </c>
      <c r="K42" s="21"/>
    </row>
    <row r="43" spans="1:11" s="5" customFormat="1" ht="15.75">
      <c r="A43" s="31" t="s">
        <v>78</v>
      </c>
      <c r="B43" s="31"/>
      <c r="C43" s="31"/>
      <c r="D43" s="31"/>
      <c r="E43" s="31"/>
      <c r="F43" s="31"/>
      <c r="G43" s="31"/>
      <c r="H43" s="31"/>
      <c r="I43" s="31"/>
      <c r="J43" s="31"/>
      <c r="K43" s="31"/>
    </row>
    <row r="44" spans="1:11" s="5" customFormat="1" ht="63">
      <c r="A44" s="22" t="s">
        <v>189</v>
      </c>
      <c r="B44" s="24" t="s">
        <v>126</v>
      </c>
      <c r="C44" s="21" t="s">
        <v>127</v>
      </c>
      <c r="D44" s="24" t="s">
        <v>91</v>
      </c>
      <c r="E44" s="21" t="s">
        <v>86</v>
      </c>
      <c r="F44" s="21" t="s">
        <v>103</v>
      </c>
      <c r="G44" s="21" t="s">
        <v>81</v>
      </c>
      <c r="H44" s="21" t="s">
        <v>31</v>
      </c>
      <c r="I44" s="21" t="s">
        <v>101</v>
      </c>
      <c r="J44" s="21">
        <v>1</v>
      </c>
      <c r="K44" s="21"/>
    </row>
    <row r="45" spans="1:11" s="5" customFormat="1" ht="63">
      <c r="A45" s="22" t="s">
        <v>190</v>
      </c>
      <c r="B45" s="19" t="s">
        <v>128</v>
      </c>
      <c r="C45" s="21" t="s">
        <v>127</v>
      </c>
      <c r="D45" s="24" t="s">
        <v>16</v>
      </c>
      <c r="E45" s="21" t="s">
        <v>86</v>
      </c>
      <c r="F45" s="21" t="s">
        <v>101</v>
      </c>
      <c r="G45" s="21" t="s">
        <v>88</v>
      </c>
      <c r="H45" s="21" t="s">
        <v>31</v>
      </c>
      <c r="I45" s="21" t="s">
        <v>101</v>
      </c>
      <c r="J45" s="21">
        <v>1</v>
      </c>
      <c r="K45" s="21"/>
    </row>
    <row r="46" spans="1:11" s="5" customFormat="1" ht="63">
      <c r="A46" s="22" t="s">
        <v>187</v>
      </c>
      <c r="B46" s="24" t="s">
        <v>129</v>
      </c>
      <c r="C46" s="21" t="s">
        <v>127</v>
      </c>
      <c r="D46" s="24" t="s">
        <v>33</v>
      </c>
      <c r="E46" s="21" t="s">
        <v>86</v>
      </c>
      <c r="F46" s="21" t="s">
        <v>103</v>
      </c>
      <c r="G46" s="21" t="s">
        <v>81</v>
      </c>
      <c r="H46" s="21" t="s">
        <v>31</v>
      </c>
      <c r="I46" s="21" t="s">
        <v>101</v>
      </c>
      <c r="J46" s="21">
        <v>1</v>
      </c>
      <c r="K46" s="21"/>
    </row>
    <row r="47" spans="1:11" s="5" customFormat="1" ht="63">
      <c r="A47" s="22" t="s">
        <v>188</v>
      </c>
      <c r="B47" s="24" t="s">
        <v>130</v>
      </c>
      <c r="C47" s="21" t="s">
        <v>127</v>
      </c>
      <c r="D47" s="24" t="s">
        <v>4</v>
      </c>
      <c r="E47" s="21" t="s">
        <v>86</v>
      </c>
      <c r="F47" s="21" t="s">
        <v>105</v>
      </c>
      <c r="G47" s="21" t="s">
        <v>88</v>
      </c>
      <c r="H47" s="25" t="s">
        <v>31</v>
      </c>
      <c r="I47" s="21" t="s">
        <v>101</v>
      </c>
      <c r="J47" s="21">
        <v>1</v>
      </c>
      <c r="K47" s="21"/>
    </row>
    <row r="48" spans="1:11" s="5" customFormat="1" ht="63">
      <c r="A48" s="22" t="s">
        <v>177</v>
      </c>
      <c r="B48" s="24" t="s">
        <v>131</v>
      </c>
      <c r="C48" s="21" t="s">
        <v>127</v>
      </c>
      <c r="D48" s="24" t="s">
        <v>91</v>
      </c>
      <c r="E48" s="21" t="s">
        <v>86</v>
      </c>
      <c r="F48" s="21" t="s">
        <v>105</v>
      </c>
      <c r="G48" s="21" t="s">
        <v>81</v>
      </c>
      <c r="H48" s="25" t="s">
        <v>31</v>
      </c>
      <c r="I48" s="21" t="s">
        <v>101</v>
      </c>
      <c r="J48" s="21">
        <v>1</v>
      </c>
      <c r="K48" s="21"/>
    </row>
    <row r="49" spans="1:11" s="5" customFormat="1" ht="63">
      <c r="A49" s="22" t="s">
        <v>178</v>
      </c>
      <c r="B49" s="24" t="s">
        <v>34</v>
      </c>
      <c r="C49" s="21" t="s">
        <v>127</v>
      </c>
      <c r="D49" s="24" t="s">
        <v>91</v>
      </c>
      <c r="E49" s="21" t="s">
        <v>86</v>
      </c>
      <c r="F49" s="21" t="s">
        <v>103</v>
      </c>
      <c r="G49" s="21" t="s">
        <v>81</v>
      </c>
      <c r="H49" s="21" t="s">
        <v>31</v>
      </c>
      <c r="I49" s="21" t="s">
        <v>101</v>
      </c>
      <c r="J49" s="21">
        <v>4</v>
      </c>
      <c r="K49" s="21"/>
    </row>
    <row r="50" spans="1:11" s="5" customFormat="1" ht="110.25">
      <c r="A50" s="22" t="s">
        <v>179</v>
      </c>
      <c r="B50" s="24" t="s">
        <v>35</v>
      </c>
      <c r="C50" s="21" t="s">
        <v>127</v>
      </c>
      <c r="D50" s="24" t="s">
        <v>29</v>
      </c>
      <c r="E50" s="21" t="s">
        <v>86</v>
      </c>
      <c r="F50" s="21" t="s">
        <v>106</v>
      </c>
      <c r="G50" s="21" t="s">
        <v>81</v>
      </c>
      <c r="H50" s="21" t="s">
        <v>31</v>
      </c>
      <c r="I50" s="21" t="s">
        <v>101</v>
      </c>
      <c r="J50" s="21">
        <v>1</v>
      </c>
      <c r="K50" s="21"/>
    </row>
    <row r="51" spans="1:11" s="5" customFormat="1" ht="78.75">
      <c r="A51" s="22" t="s">
        <v>180</v>
      </c>
      <c r="B51" s="24" t="s">
        <v>36</v>
      </c>
      <c r="C51" s="21" t="s">
        <v>132</v>
      </c>
      <c r="D51" s="24" t="s">
        <v>92</v>
      </c>
      <c r="E51" s="21" t="s">
        <v>86</v>
      </c>
      <c r="F51" s="21" t="s">
        <v>101</v>
      </c>
      <c r="G51" s="21" t="s">
        <v>81</v>
      </c>
      <c r="H51" s="25" t="s">
        <v>31</v>
      </c>
      <c r="I51" s="21" t="s">
        <v>101</v>
      </c>
      <c r="J51" s="21">
        <v>1</v>
      </c>
      <c r="K51" s="21"/>
    </row>
    <row r="52" spans="1:11" s="5" customFormat="1" ht="78.75">
      <c r="A52" s="22" t="s">
        <v>182</v>
      </c>
      <c r="B52" s="24" t="s">
        <v>37</v>
      </c>
      <c r="C52" s="21" t="s">
        <v>132</v>
      </c>
      <c r="D52" s="24" t="s">
        <v>92</v>
      </c>
      <c r="E52" s="21" t="s">
        <v>86</v>
      </c>
      <c r="F52" s="21" t="s">
        <v>101</v>
      </c>
      <c r="G52" s="21" t="s">
        <v>81</v>
      </c>
      <c r="H52" s="21" t="s">
        <v>31</v>
      </c>
      <c r="I52" s="21" t="s">
        <v>101</v>
      </c>
      <c r="J52" s="21">
        <v>1</v>
      </c>
      <c r="K52" s="21"/>
    </row>
    <row r="53" spans="1:11" s="5" customFormat="1" ht="63">
      <c r="A53" s="22" t="s">
        <v>191</v>
      </c>
      <c r="B53" s="24" t="s">
        <v>38</v>
      </c>
      <c r="C53" s="21" t="s">
        <v>127</v>
      </c>
      <c r="D53" s="24" t="s">
        <v>92</v>
      </c>
      <c r="E53" s="21" t="s">
        <v>86</v>
      </c>
      <c r="F53" s="21" t="s">
        <v>101</v>
      </c>
      <c r="G53" s="21" t="s">
        <v>81</v>
      </c>
      <c r="H53" s="21" t="s">
        <v>31</v>
      </c>
      <c r="I53" s="21" t="s">
        <v>101</v>
      </c>
      <c r="J53" s="21">
        <v>1</v>
      </c>
      <c r="K53" s="21"/>
    </row>
    <row r="54" spans="1:11" s="5" customFormat="1" ht="63">
      <c r="A54" s="22" t="s">
        <v>192</v>
      </c>
      <c r="B54" s="24" t="s">
        <v>39</v>
      </c>
      <c r="C54" s="21" t="s">
        <v>127</v>
      </c>
      <c r="D54" s="24" t="s">
        <v>40</v>
      </c>
      <c r="E54" s="21" t="s">
        <v>86</v>
      </c>
      <c r="F54" s="21" t="s">
        <v>101</v>
      </c>
      <c r="G54" s="21" t="s">
        <v>81</v>
      </c>
      <c r="H54" s="21" t="s">
        <v>31</v>
      </c>
      <c r="I54" s="21" t="s">
        <v>101</v>
      </c>
      <c r="J54" s="21">
        <v>1</v>
      </c>
      <c r="K54" s="21"/>
    </row>
    <row r="55" spans="1:11" s="5" customFormat="1" ht="78.75">
      <c r="A55" s="22" t="s">
        <v>193</v>
      </c>
      <c r="B55" s="24" t="s">
        <v>41</v>
      </c>
      <c r="C55" s="21" t="s">
        <v>132</v>
      </c>
      <c r="D55" s="24" t="s">
        <v>93</v>
      </c>
      <c r="E55" s="21" t="s">
        <v>86</v>
      </c>
      <c r="F55" s="21" t="s">
        <v>101</v>
      </c>
      <c r="G55" s="21" t="s">
        <v>81</v>
      </c>
      <c r="H55" s="21" t="s">
        <v>31</v>
      </c>
      <c r="I55" s="21" t="s">
        <v>101</v>
      </c>
      <c r="J55" s="21">
        <v>1</v>
      </c>
      <c r="K55" s="21"/>
    </row>
    <row r="56" spans="1:11" s="5" customFormat="1" ht="78.75">
      <c r="A56" s="22" t="s">
        <v>194</v>
      </c>
      <c r="B56" s="24" t="s">
        <v>42</v>
      </c>
      <c r="C56" s="21" t="s">
        <v>132</v>
      </c>
      <c r="D56" s="24" t="s">
        <v>93</v>
      </c>
      <c r="E56" s="21" t="s">
        <v>86</v>
      </c>
      <c r="F56" s="21" t="s">
        <v>101</v>
      </c>
      <c r="G56" s="21" t="s">
        <v>81</v>
      </c>
      <c r="H56" s="21" t="s">
        <v>31</v>
      </c>
      <c r="I56" s="21" t="s">
        <v>101</v>
      </c>
      <c r="J56" s="21">
        <v>1</v>
      </c>
      <c r="K56" s="21"/>
    </row>
    <row r="57" spans="1:11" s="5" customFormat="1" ht="78.75">
      <c r="A57" s="22" t="s">
        <v>195</v>
      </c>
      <c r="B57" s="24" t="s">
        <v>43</v>
      </c>
      <c r="C57" s="21" t="s">
        <v>132</v>
      </c>
      <c r="D57" s="24" t="s">
        <v>93</v>
      </c>
      <c r="E57" s="21" t="s">
        <v>86</v>
      </c>
      <c r="F57" s="21" t="s">
        <v>101</v>
      </c>
      <c r="G57" s="21" t="s">
        <v>81</v>
      </c>
      <c r="H57" s="21" t="s">
        <v>31</v>
      </c>
      <c r="I57" s="21" t="s">
        <v>101</v>
      </c>
      <c r="J57" s="21">
        <v>1</v>
      </c>
      <c r="K57" s="21"/>
    </row>
    <row r="58" spans="1:11" s="5" customFormat="1" ht="63">
      <c r="A58" s="22" t="s">
        <v>196</v>
      </c>
      <c r="B58" s="24" t="s">
        <v>44</v>
      </c>
      <c r="C58" s="21" t="s">
        <v>127</v>
      </c>
      <c r="D58" s="24" t="s">
        <v>93</v>
      </c>
      <c r="E58" s="21" t="s">
        <v>86</v>
      </c>
      <c r="F58" s="21" t="s">
        <v>101</v>
      </c>
      <c r="G58" s="21" t="s">
        <v>81</v>
      </c>
      <c r="H58" s="21" t="s">
        <v>31</v>
      </c>
      <c r="I58" s="21" t="s">
        <v>101</v>
      </c>
      <c r="J58" s="21">
        <v>1</v>
      </c>
      <c r="K58" s="21"/>
    </row>
    <row r="59" spans="1:11" s="5" customFormat="1" ht="63">
      <c r="A59" s="22" t="s">
        <v>197</v>
      </c>
      <c r="B59" s="24" t="s">
        <v>117</v>
      </c>
      <c r="C59" s="21" t="s">
        <v>127</v>
      </c>
      <c r="D59" s="24" t="s">
        <v>93</v>
      </c>
      <c r="E59" s="21" t="s">
        <v>86</v>
      </c>
      <c r="F59" s="21" t="s">
        <v>101</v>
      </c>
      <c r="G59" s="21" t="s">
        <v>81</v>
      </c>
      <c r="H59" s="21" t="s">
        <v>116</v>
      </c>
      <c r="I59" s="21" t="s">
        <v>101</v>
      </c>
      <c r="J59" s="21">
        <v>1</v>
      </c>
      <c r="K59" s="21"/>
    </row>
    <row r="60" spans="1:11" s="5" customFormat="1" ht="63">
      <c r="A60" s="22" t="s">
        <v>198</v>
      </c>
      <c r="B60" s="24" t="s">
        <v>45</v>
      </c>
      <c r="C60" s="21" t="s">
        <v>127</v>
      </c>
      <c r="D60" s="24" t="s">
        <v>93</v>
      </c>
      <c r="E60" s="21" t="s">
        <v>86</v>
      </c>
      <c r="F60" s="21" t="s">
        <v>101</v>
      </c>
      <c r="G60" s="21" t="s">
        <v>81</v>
      </c>
      <c r="H60" s="21" t="s">
        <v>118</v>
      </c>
      <c r="I60" s="21" t="s">
        <v>101</v>
      </c>
      <c r="J60" s="21">
        <v>1</v>
      </c>
      <c r="K60" s="21"/>
    </row>
    <row r="61" spans="1:11" s="5" customFormat="1" ht="63">
      <c r="A61" s="22" t="s">
        <v>199</v>
      </c>
      <c r="B61" s="24" t="s">
        <v>133</v>
      </c>
      <c r="C61" s="21" t="s">
        <v>127</v>
      </c>
      <c r="D61" s="24" t="s">
        <v>46</v>
      </c>
      <c r="E61" s="21" t="s">
        <v>86</v>
      </c>
      <c r="F61" s="21" t="s">
        <v>101</v>
      </c>
      <c r="G61" s="21" t="s">
        <v>81</v>
      </c>
      <c r="H61" s="21" t="s">
        <v>31</v>
      </c>
      <c r="I61" s="21" t="s">
        <v>101</v>
      </c>
      <c r="J61" s="21">
        <v>3</v>
      </c>
      <c r="K61" s="21"/>
    </row>
    <row r="62" spans="1:11" s="5" customFormat="1" ht="63">
      <c r="A62" s="22" t="s">
        <v>200</v>
      </c>
      <c r="B62" s="24" t="s">
        <v>134</v>
      </c>
      <c r="C62" s="21" t="s">
        <v>127</v>
      </c>
      <c r="D62" s="24" t="s">
        <v>46</v>
      </c>
      <c r="E62" s="21" t="s">
        <v>86</v>
      </c>
      <c r="F62" s="21" t="s">
        <v>101</v>
      </c>
      <c r="G62" s="21" t="s">
        <v>81</v>
      </c>
      <c r="H62" s="21" t="s">
        <v>31</v>
      </c>
      <c r="I62" s="21" t="s">
        <v>101</v>
      </c>
      <c r="J62" s="21">
        <v>3</v>
      </c>
      <c r="K62" s="21"/>
    </row>
    <row r="63" spans="1:11" s="5" customFormat="1" ht="63">
      <c r="A63" s="22" t="s">
        <v>201</v>
      </c>
      <c r="B63" s="24" t="s">
        <v>135</v>
      </c>
      <c r="C63" s="21" t="s">
        <v>127</v>
      </c>
      <c r="D63" s="24" t="s">
        <v>46</v>
      </c>
      <c r="E63" s="21" t="s">
        <v>86</v>
      </c>
      <c r="F63" s="21" t="s">
        <v>101</v>
      </c>
      <c r="G63" s="21" t="s">
        <v>81</v>
      </c>
      <c r="H63" s="21" t="s">
        <v>31</v>
      </c>
      <c r="I63" s="21" t="s">
        <v>101</v>
      </c>
      <c r="J63" s="21">
        <v>4</v>
      </c>
      <c r="K63" s="21"/>
    </row>
    <row r="64" spans="1:11" s="5" customFormat="1" ht="63">
      <c r="A64" s="22" t="s">
        <v>202</v>
      </c>
      <c r="B64" s="24" t="s">
        <v>136</v>
      </c>
      <c r="C64" s="21" t="s">
        <v>127</v>
      </c>
      <c r="D64" s="24" t="s">
        <v>91</v>
      </c>
      <c r="E64" s="21" t="s">
        <v>86</v>
      </c>
      <c r="F64" s="21" t="s">
        <v>107</v>
      </c>
      <c r="G64" s="21" t="s">
        <v>81</v>
      </c>
      <c r="H64" s="21" t="s">
        <v>31</v>
      </c>
      <c r="I64" s="21" t="s">
        <v>101</v>
      </c>
      <c r="J64" s="21">
        <v>1</v>
      </c>
      <c r="K64" s="21"/>
    </row>
    <row r="65" spans="1:11" s="5" customFormat="1" ht="63">
      <c r="A65" s="22" t="s">
        <v>203</v>
      </c>
      <c r="B65" s="24" t="s">
        <v>47</v>
      </c>
      <c r="C65" s="21" t="s">
        <v>127</v>
      </c>
      <c r="D65" s="24" t="s">
        <v>91</v>
      </c>
      <c r="E65" s="21" t="s">
        <v>86</v>
      </c>
      <c r="F65" s="21" t="s">
        <v>107</v>
      </c>
      <c r="G65" s="21" t="s">
        <v>81</v>
      </c>
      <c r="H65" s="21" t="s">
        <v>31</v>
      </c>
      <c r="I65" s="21" t="s">
        <v>101</v>
      </c>
      <c r="J65" s="21">
        <v>1</v>
      </c>
      <c r="K65" s="21"/>
    </row>
    <row r="66" spans="1:11" s="5" customFormat="1" ht="63">
      <c r="A66" s="22" t="s">
        <v>204</v>
      </c>
      <c r="B66" s="24" t="s">
        <v>137</v>
      </c>
      <c r="C66" s="21" t="s">
        <v>127</v>
      </c>
      <c r="D66" s="24" t="s">
        <v>91</v>
      </c>
      <c r="E66" s="21" t="s">
        <v>86</v>
      </c>
      <c r="F66" s="21" t="s">
        <v>107</v>
      </c>
      <c r="G66" s="21" t="s">
        <v>81</v>
      </c>
      <c r="H66" s="21" t="s">
        <v>31</v>
      </c>
      <c r="I66" s="21" t="s">
        <v>101</v>
      </c>
      <c r="J66" s="21">
        <v>1</v>
      </c>
      <c r="K66" s="21"/>
    </row>
    <row r="67" spans="1:11" s="5" customFormat="1" ht="63">
      <c r="A67" s="22" t="s">
        <v>205</v>
      </c>
      <c r="B67" s="24" t="s">
        <v>138</v>
      </c>
      <c r="C67" s="21" t="s">
        <v>127</v>
      </c>
      <c r="D67" s="24" t="s">
        <v>48</v>
      </c>
      <c r="E67" s="21" t="s">
        <v>86</v>
      </c>
      <c r="F67" s="21" t="s">
        <v>101</v>
      </c>
      <c r="G67" s="21" t="s">
        <v>81</v>
      </c>
      <c r="H67" s="21" t="s">
        <v>31</v>
      </c>
      <c r="I67" s="21" t="s">
        <v>101</v>
      </c>
      <c r="J67" s="21">
        <v>6</v>
      </c>
      <c r="K67" s="21"/>
    </row>
    <row r="68" spans="1:11" s="5" customFormat="1" ht="63">
      <c r="A68" s="22" t="s">
        <v>206</v>
      </c>
      <c r="B68" s="24" t="s">
        <v>139</v>
      </c>
      <c r="C68" s="21" t="s">
        <v>127</v>
      </c>
      <c r="D68" s="24" t="s">
        <v>91</v>
      </c>
      <c r="E68" s="21" t="s">
        <v>86</v>
      </c>
      <c r="F68" s="21" t="s">
        <v>107</v>
      </c>
      <c r="G68" s="21" t="s">
        <v>81</v>
      </c>
      <c r="H68" s="21" t="s">
        <v>31</v>
      </c>
      <c r="I68" s="21" t="s">
        <v>101</v>
      </c>
      <c r="J68" s="21">
        <v>1</v>
      </c>
      <c r="K68" s="21"/>
    </row>
    <row r="69" spans="1:11" s="5" customFormat="1" ht="63">
      <c r="A69" s="22" t="s">
        <v>207</v>
      </c>
      <c r="B69" s="24" t="s">
        <v>140</v>
      </c>
      <c r="C69" s="21" t="s">
        <v>127</v>
      </c>
      <c r="D69" s="24" t="s">
        <v>91</v>
      </c>
      <c r="E69" s="21" t="s">
        <v>86</v>
      </c>
      <c r="F69" s="21" t="s">
        <v>107</v>
      </c>
      <c r="G69" s="21" t="s">
        <v>81</v>
      </c>
      <c r="H69" s="21" t="s">
        <v>31</v>
      </c>
      <c r="I69" s="21" t="s">
        <v>101</v>
      </c>
      <c r="J69" s="21">
        <v>1</v>
      </c>
      <c r="K69" s="21"/>
    </row>
    <row r="70" spans="1:11" s="5" customFormat="1" ht="63">
      <c r="A70" s="22" t="s">
        <v>208</v>
      </c>
      <c r="B70" s="24" t="s">
        <v>141</v>
      </c>
      <c r="C70" s="21" t="s">
        <v>127</v>
      </c>
      <c r="D70" s="24" t="s">
        <v>91</v>
      </c>
      <c r="E70" s="21" t="s">
        <v>86</v>
      </c>
      <c r="F70" s="21" t="s">
        <v>107</v>
      </c>
      <c r="G70" s="21" t="s">
        <v>81</v>
      </c>
      <c r="H70" s="21" t="s">
        <v>31</v>
      </c>
      <c r="I70" s="21" t="s">
        <v>101</v>
      </c>
      <c r="J70" s="21">
        <v>1</v>
      </c>
      <c r="K70" s="21"/>
    </row>
    <row r="71" spans="1:11" s="5" customFormat="1" ht="63">
      <c r="A71" s="22" t="s">
        <v>209</v>
      </c>
      <c r="B71" s="24" t="s">
        <v>142</v>
      </c>
      <c r="C71" s="21" t="s">
        <v>127</v>
      </c>
      <c r="D71" s="24" t="s">
        <v>49</v>
      </c>
      <c r="E71" s="21" t="s">
        <v>86</v>
      </c>
      <c r="F71" s="21" t="s">
        <v>105</v>
      </c>
      <c r="G71" s="21" t="s">
        <v>81</v>
      </c>
      <c r="H71" s="21" t="s">
        <v>31</v>
      </c>
      <c r="I71" s="21" t="s">
        <v>101</v>
      </c>
      <c r="J71" s="21">
        <v>1</v>
      </c>
      <c r="K71" s="21"/>
    </row>
    <row r="72" spans="1:11" s="5" customFormat="1" ht="63">
      <c r="A72" s="22" t="s">
        <v>210</v>
      </c>
      <c r="B72" s="24" t="s">
        <v>143</v>
      </c>
      <c r="C72" s="21" t="s">
        <v>127</v>
      </c>
      <c r="D72" s="24" t="s">
        <v>50</v>
      </c>
      <c r="E72" s="21" t="s">
        <v>86</v>
      </c>
      <c r="F72" s="21" t="s">
        <v>105</v>
      </c>
      <c r="G72" s="21" t="s">
        <v>81</v>
      </c>
      <c r="H72" s="21" t="s">
        <v>31</v>
      </c>
      <c r="I72" s="21" t="s">
        <v>101</v>
      </c>
      <c r="J72" s="21">
        <v>4</v>
      </c>
      <c r="K72" s="21"/>
    </row>
    <row r="73" spans="1:11" s="5" customFormat="1" ht="63">
      <c r="A73" s="22" t="s">
        <v>211</v>
      </c>
      <c r="B73" s="24" t="s">
        <v>144</v>
      </c>
      <c r="C73" s="21" t="s">
        <v>127</v>
      </c>
      <c r="D73" s="24" t="s">
        <v>91</v>
      </c>
      <c r="E73" s="21" t="s">
        <v>86</v>
      </c>
      <c r="F73" s="21" t="s">
        <v>105</v>
      </c>
      <c r="G73" s="21" t="s">
        <v>81</v>
      </c>
      <c r="H73" s="21" t="s">
        <v>31</v>
      </c>
      <c r="I73" s="21" t="s">
        <v>101</v>
      </c>
      <c r="J73" s="21">
        <v>2</v>
      </c>
      <c r="K73" s="21"/>
    </row>
    <row r="74" spans="1:11" s="5" customFormat="1" ht="126">
      <c r="A74" s="22" t="s">
        <v>212</v>
      </c>
      <c r="B74" s="24" t="s">
        <v>51</v>
      </c>
      <c r="C74" s="21" t="s">
        <v>127</v>
      </c>
      <c r="D74" s="24" t="s">
        <v>52</v>
      </c>
      <c r="E74" s="21" t="s">
        <v>86</v>
      </c>
      <c r="F74" s="21" t="s">
        <v>108</v>
      </c>
      <c r="G74" s="21" t="s">
        <v>81</v>
      </c>
      <c r="H74" s="21" t="s">
        <v>31</v>
      </c>
      <c r="I74" s="21" t="s">
        <v>101</v>
      </c>
      <c r="J74" s="21">
        <v>1</v>
      </c>
      <c r="K74" s="21"/>
    </row>
    <row r="75" spans="1:11" s="5" customFormat="1" ht="63">
      <c r="A75" s="22" t="s">
        <v>213</v>
      </c>
      <c r="B75" s="24" t="s">
        <v>145</v>
      </c>
      <c r="C75" s="21" t="s">
        <v>127</v>
      </c>
      <c r="D75" s="24" t="s">
        <v>91</v>
      </c>
      <c r="E75" s="21" t="s">
        <v>86</v>
      </c>
      <c r="F75" s="21" t="s">
        <v>103</v>
      </c>
      <c r="G75" s="21" t="s">
        <v>81</v>
      </c>
      <c r="H75" s="21" t="s">
        <v>31</v>
      </c>
      <c r="I75" s="21" t="s">
        <v>101</v>
      </c>
      <c r="J75" s="21">
        <v>1</v>
      </c>
      <c r="K75" s="21"/>
    </row>
    <row r="76" spans="1:11" s="5" customFormat="1" ht="63">
      <c r="A76" s="22" t="s">
        <v>214</v>
      </c>
      <c r="B76" s="24" t="s">
        <v>146</v>
      </c>
      <c r="C76" s="21" t="s">
        <v>127</v>
      </c>
      <c r="D76" s="24" t="s">
        <v>7</v>
      </c>
      <c r="E76" s="21" t="s">
        <v>86</v>
      </c>
      <c r="F76" s="21" t="s">
        <v>101</v>
      </c>
      <c r="G76" s="21" t="s">
        <v>81</v>
      </c>
      <c r="H76" s="21" t="s">
        <v>119</v>
      </c>
      <c r="I76" s="21" t="s">
        <v>101</v>
      </c>
      <c r="J76" s="21">
        <v>1</v>
      </c>
      <c r="K76" s="21"/>
    </row>
    <row r="77" spans="1:11" s="5" customFormat="1" ht="63">
      <c r="A77" s="22" t="s">
        <v>215</v>
      </c>
      <c r="B77" s="24" t="s">
        <v>147</v>
      </c>
      <c r="C77" s="21" t="s">
        <v>127</v>
      </c>
      <c r="D77" s="24" t="s">
        <v>53</v>
      </c>
      <c r="E77" s="21" t="s">
        <v>86</v>
      </c>
      <c r="F77" s="21" t="s">
        <v>101</v>
      </c>
      <c r="G77" s="21" t="s">
        <v>89</v>
      </c>
      <c r="H77" s="21" t="s">
        <v>31</v>
      </c>
      <c r="I77" s="21" t="s">
        <v>101</v>
      </c>
      <c r="J77" s="21">
        <v>1</v>
      </c>
      <c r="K77" s="21"/>
    </row>
    <row r="78" spans="1:11" s="5" customFormat="1" ht="63">
      <c r="A78" s="22" t="s">
        <v>216</v>
      </c>
      <c r="B78" s="24" t="s">
        <v>148</v>
      </c>
      <c r="C78" s="21" t="s">
        <v>127</v>
      </c>
      <c r="D78" s="24" t="s">
        <v>54</v>
      </c>
      <c r="E78" s="21" t="s">
        <v>86</v>
      </c>
      <c r="F78" s="21" t="s">
        <v>103</v>
      </c>
      <c r="G78" s="21" t="s">
        <v>89</v>
      </c>
      <c r="H78" s="21" t="s">
        <v>31</v>
      </c>
      <c r="I78" s="21" t="s">
        <v>101</v>
      </c>
      <c r="J78" s="21">
        <v>1</v>
      </c>
      <c r="K78" s="21"/>
    </row>
    <row r="79" spans="1:11" s="5" customFormat="1" ht="63">
      <c r="A79" s="22" t="s">
        <v>217</v>
      </c>
      <c r="B79" s="24" t="s">
        <v>149</v>
      </c>
      <c r="C79" s="21" t="s">
        <v>127</v>
      </c>
      <c r="D79" s="24" t="s">
        <v>15</v>
      </c>
      <c r="E79" s="21" t="s">
        <v>86</v>
      </c>
      <c r="F79" s="21" t="s">
        <v>101</v>
      </c>
      <c r="G79" s="21" t="s">
        <v>81</v>
      </c>
      <c r="H79" s="21" t="s">
        <v>31</v>
      </c>
      <c r="I79" s="21" t="s">
        <v>101</v>
      </c>
      <c r="J79" s="21">
        <v>1</v>
      </c>
      <c r="K79" s="21"/>
    </row>
    <row r="80" spans="1:11" s="5" customFormat="1" ht="63">
      <c r="A80" s="22" t="s">
        <v>218</v>
      </c>
      <c r="B80" s="24" t="s">
        <v>150</v>
      </c>
      <c r="C80" s="21" t="s">
        <v>127</v>
      </c>
      <c r="D80" s="24" t="s">
        <v>91</v>
      </c>
      <c r="E80" s="21" t="s">
        <v>86</v>
      </c>
      <c r="F80" s="21" t="s">
        <v>103</v>
      </c>
      <c r="G80" s="21" t="s">
        <v>89</v>
      </c>
      <c r="H80" s="21" t="s">
        <v>31</v>
      </c>
      <c r="I80" s="21" t="s">
        <v>101</v>
      </c>
      <c r="J80" s="21">
        <v>1</v>
      </c>
      <c r="K80" s="21"/>
    </row>
    <row r="81" spans="1:11" s="5" customFormat="1" ht="110.25">
      <c r="A81" s="22" t="s">
        <v>219</v>
      </c>
      <c r="B81" s="24" t="s">
        <v>55</v>
      </c>
      <c r="C81" s="21" t="s">
        <v>132</v>
      </c>
      <c r="D81" s="24" t="s">
        <v>94</v>
      </c>
      <c r="E81" s="21" t="s">
        <v>86</v>
      </c>
      <c r="F81" s="21" t="s">
        <v>109</v>
      </c>
      <c r="G81" s="21" t="s">
        <v>89</v>
      </c>
      <c r="H81" s="21" t="s">
        <v>31</v>
      </c>
      <c r="I81" s="21" t="s">
        <v>101</v>
      </c>
      <c r="J81" s="21">
        <v>1</v>
      </c>
      <c r="K81" s="21"/>
    </row>
    <row r="82" spans="1:11" s="5" customFormat="1" ht="78.75">
      <c r="A82" s="22" t="s">
        <v>220</v>
      </c>
      <c r="B82" s="24" t="s">
        <v>56</v>
      </c>
      <c r="C82" s="21" t="s">
        <v>132</v>
      </c>
      <c r="D82" s="24" t="s">
        <v>7</v>
      </c>
      <c r="E82" s="21" t="s">
        <v>86</v>
      </c>
      <c r="F82" s="21" t="s">
        <v>101</v>
      </c>
      <c r="G82" s="21" t="s">
        <v>89</v>
      </c>
      <c r="H82" s="21" t="s">
        <v>31</v>
      </c>
      <c r="I82" s="21" t="s">
        <v>101</v>
      </c>
      <c r="J82" s="21">
        <v>1</v>
      </c>
      <c r="K82" s="21"/>
    </row>
    <row r="83" spans="1:11" s="5" customFormat="1" ht="63">
      <c r="A83" s="22" t="s">
        <v>221</v>
      </c>
      <c r="B83" s="24" t="s">
        <v>151</v>
      </c>
      <c r="C83" s="21" t="s">
        <v>127</v>
      </c>
      <c r="D83" s="24" t="s">
        <v>91</v>
      </c>
      <c r="E83" s="21" t="s">
        <v>86</v>
      </c>
      <c r="F83" s="21" t="s">
        <v>103</v>
      </c>
      <c r="G83" s="21" t="s">
        <v>89</v>
      </c>
      <c r="H83" s="21" t="s">
        <v>31</v>
      </c>
      <c r="I83" s="21" t="s">
        <v>101</v>
      </c>
      <c r="J83" s="21">
        <v>1</v>
      </c>
      <c r="K83" s="21"/>
    </row>
    <row r="84" spans="1:11" s="5" customFormat="1" ht="63">
      <c r="A84" s="22" t="s">
        <v>222</v>
      </c>
      <c r="B84" s="24" t="s">
        <v>152</v>
      </c>
      <c r="C84" s="21" t="s">
        <v>127</v>
      </c>
      <c r="D84" s="24" t="s">
        <v>57</v>
      </c>
      <c r="E84" s="21" t="s">
        <v>86</v>
      </c>
      <c r="F84" s="21" t="s">
        <v>103</v>
      </c>
      <c r="G84" s="21" t="s">
        <v>89</v>
      </c>
      <c r="H84" s="21" t="s">
        <v>31</v>
      </c>
      <c r="I84" s="21" t="s">
        <v>101</v>
      </c>
      <c r="J84" s="21">
        <v>2</v>
      </c>
      <c r="K84" s="21"/>
    </row>
    <row r="85" spans="1:11" s="5" customFormat="1" ht="63">
      <c r="A85" s="22" t="s">
        <v>223</v>
      </c>
      <c r="B85" s="24" t="s">
        <v>153</v>
      </c>
      <c r="C85" s="21" t="s">
        <v>127</v>
      </c>
      <c r="D85" s="24" t="s">
        <v>91</v>
      </c>
      <c r="E85" s="21" t="s">
        <v>86</v>
      </c>
      <c r="F85" s="21" t="s">
        <v>103</v>
      </c>
      <c r="G85" s="21" t="s">
        <v>89</v>
      </c>
      <c r="H85" s="21" t="s">
        <v>31</v>
      </c>
      <c r="I85" s="21" t="s">
        <v>101</v>
      </c>
      <c r="J85" s="21">
        <v>1</v>
      </c>
      <c r="K85" s="21"/>
    </row>
    <row r="86" spans="1:11" s="5" customFormat="1" ht="78.75">
      <c r="A86" s="22" t="s">
        <v>224</v>
      </c>
      <c r="B86" s="24" t="s">
        <v>58</v>
      </c>
      <c r="C86" s="21" t="s">
        <v>132</v>
      </c>
      <c r="D86" s="24" t="s">
        <v>59</v>
      </c>
      <c r="E86" s="21" t="s">
        <v>86</v>
      </c>
      <c r="F86" s="21" t="s">
        <v>60</v>
      </c>
      <c r="G86" s="21" t="s">
        <v>89</v>
      </c>
      <c r="H86" s="21" t="s">
        <v>31</v>
      </c>
      <c r="I86" s="21" t="s">
        <v>101</v>
      </c>
      <c r="J86" s="21">
        <v>1</v>
      </c>
      <c r="K86" s="21"/>
    </row>
    <row r="87" spans="1:11" s="5" customFormat="1" ht="63">
      <c r="A87" s="22" t="s">
        <v>225</v>
      </c>
      <c r="B87" s="24" t="s">
        <v>154</v>
      </c>
      <c r="C87" s="21" t="s">
        <v>127</v>
      </c>
      <c r="D87" s="24" t="s">
        <v>91</v>
      </c>
      <c r="E87" s="21" t="s">
        <v>86</v>
      </c>
      <c r="F87" s="21" t="s">
        <v>103</v>
      </c>
      <c r="G87" s="21" t="s">
        <v>89</v>
      </c>
      <c r="H87" s="21" t="s">
        <v>31</v>
      </c>
      <c r="I87" s="21" t="s">
        <v>101</v>
      </c>
      <c r="J87" s="21">
        <v>1</v>
      </c>
      <c r="K87" s="21"/>
    </row>
    <row r="88" spans="1:11" s="5" customFormat="1" ht="78.75">
      <c r="A88" s="22" t="s">
        <v>226</v>
      </c>
      <c r="B88" s="24" t="s">
        <v>61</v>
      </c>
      <c r="C88" s="21" t="s">
        <v>132</v>
      </c>
      <c r="D88" s="24" t="s">
        <v>59</v>
      </c>
      <c r="E88" s="21" t="s">
        <v>86</v>
      </c>
      <c r="F88" s="21" t="s">
        <v>60</v>
      </c>
      <c r="G88" s="21" t="s">
        <v>89</v>
      </c>
      <c r="H88" s="21" t="s">
        <v>31</v>
      </c>
      <c r="I88" s="21" t="s">
        <v>101</v>
      </c>
      <c r="J88" s="21">
        <v>1</v>
      </c>
      <c r="K88" s="21"/>
    </row>
    <row r="89" spans="1:11" s="5" customFormat="1" ht="63">
      <c r="A89" s="22" t="s">
        <v>227</v>
      </c>
      <c r="B89" s="24" t="s">
        <v>155</v>
      </c>
      <c r="C89" s="21" t="s">
        <v>127</v>
      </c>
      <c r="D89" s="24" t="s">
        <v>91</v>
      </c>
      <c r="E89" s="21" t="s">
        <v>86</v>
      </c>
      <c r="F89" s="21" t="s">
        <v>103</v>
      </c>
      <c r="G89" s="21" t="s">
        <v>89</v>
      </c>
      <c r="H89" s="21" t="s">
        <v>31</v>
      </c>
      <c r="I89" s="21" t="s">
        <v>101</v>
      </c>
      <c r="J89" s="21">
        <v>1</v>
      </c>
      <c r="K89" s="21"/>
    </row>
    <row r="90" spans="1:11" s="5" customFormat="1" ht="63">
      <c r="A90" s="22" t="s">
        <v>228</v>
      </c>
      <c r="B90" s="24" t="s">
        <v>156</v>
      </c>
      <c r="C90" s="21" t="s">
        <v>127</v>
      </c>
      <c r="D90" s="24" t="s">
        <v>62</v>
      </c>
      <c r="E90" s="21" t="s">
        <v>86</v>
      </c>
      <c r="F90" s="21" t="s">
        <v>101</v>
      </c>
      <c r="G90" s="21" t="s">
        <v>89</v>
      </c>
      <c r="H90" s="21" t="s">
        <v>31</v>
      </c>
      <c r="I90" s="21" t="s">
        <v>101</v>
      </c>
      <c r="J90" s="21">
        <v>1</v>
      </c>
      <c r="K90" s="21"/>
    </row>
    <row r="91" spans="1:11" s="5" customFormat="1" ht="63">
      <c r="A91" s="22" t="s">
        <v>229</v>
      </c>
      <c r="B91" s="24" t="s">
        <v>157</v>
      </c>
      <c r="C91" s="21" t="s">
        <v>127</v>
      </c>
      <c r="D91" s="24" t="s">
        <v>91</v>
      </c>
      <c r="E91" s="21" t="s">
        <v>86</v>
      </c>
      <c r="F91" s="21" t="s">
        <v>103</v>
      </c>
      <c r="G91" s="21" t="s">
        <v>89</v>
      </c>
      <c r="H91" s="21" t="s">
        <v>31</v>
      </c>
      <c r="I91" s="21" t="s">
        <v>101</v>
      </c>
      <c r="J91" s="21">
        <v>2</v>
      </c>
      <c r="K91" s="21"/>
    </row>
    <row r="92" spans="1:11" s="5" customFormat="1" ht="63">
      <c r="A92" s="22" t="s">
        <v>230</v>
      </c>
      <c r="B92" s="24" t="s">
        <v>158</v>
      </c>
      <c r="C92" s="21" t="s">
        <v>127</v>
      </c>
      <c r="D92" s="24" t="s">
        <v>91</v>
      </c>
      <c r="E92" s="21" t="s">
        <v>86</v>
      </c>
      <c r="F92" s="21" t="s">
        <v>103</v>
      </c>
      <c r="G92" s="21" t="s">
        <v>89</v>
      </c>
      <c r="H92" s="21" t="s">
        <v>31</v>
      </c>
      <c r="I92" s="21" t="s">
        <v>101</v>
      </c>
      <c r="J92" s="21">
        <v>2</v>
      </c>
      <c r="K92" s="21"/>
    </row>
    <row r="93" spans="1:11" s="5" customFormat="1" ht="63">
      <c r="A93" s="22" t="s">
        <v>231</v>
      </c>
      <c r="B93" s="24" t="s">
        <v>63</v>
      </c>
      <c r="C93" s="21" t="s">
        <v>127</v>
      </c>
      <c r="D93" s="24" t="s">
        <v>32</v>
      </c>
      <c r="E93" s="21" t="s">
        <v>86</v>
      </c>
      <c r="F93" s="21" t="s">
        <v>101</v>
      </c>
      <c r="G93" s="21" t="s">
        <v>89</v>
      </c>
      <c r="H93" s="21" t="s">
        <v>31</v>
      </c>
      <c r="I93" s="21" t="s">
        <v>101</v>
      </c>
      <c r="J93" s="21">
        <v>5</v>
      </c>
      <c r="K93" s="21"/>
    </row>
    <row r="94" spans="1:11" s="5" customFormat="1" ht="63">
      <c r="A94" s="22" t="s">
        <v>232</v>
      </c>
      <c r="B94" s="24" t="s">
        <v>64</v>
      </c>
      <c r="C94" s="21" t="s">
        <v>127</v>
      </c>
      <c r="D94" s="24" t="s">
        <v>32</v>
      </c>
      <c r="E94" s="21" t="s">
        <v>86</v>
      </c>
      <c r="F94" s="21" t="s">
        <v>101</v>
      </c>
      <c r="G94" s="21" t="s">
        <v>89</v>
      </c>
      <c r="H94" s="21" t="s">
        <v>31</v>
      </c>
      <c r="I94" s="21" t="s">
        <v>101</v>
      </c>
      <c r="J94" s="21">
        <v>7</v>
      </c>
      <c r="K94" s="21"/>
    </row>
    <row r="95" spans="1:11" s="5" customFormat="1" ht="63">
      <c r="A95" s="22" t="s">
        <v>233</v>
      </c>
      <c r="B95" s="24" t="s">
        <v>65</v>
      </c>
      <c r="C95" s="21" t="s">
        <v>127</v>
      </c>
      <c r="D95" s="24" t="s">
        <v>32</v>
      </c>
      <c r="E95" s="21" t="s">
        <v>86</v>
      </c>
      <c r="F95" s="21" t="s">
        <v>101</v>
      </c>
      <c r="G95" s="21" t="s">
        <v>89</v>
      </c>
      <c r="H95" s="21" t="s">
        <v>31</v>
      </c>
      <c r="I95" s="21" t="s">
        <v>101</v>
      </c>
      <c r="J95" s="21">
        <v>10</v>
      </c>
      <c r="K95" s="21"/>
    </row>
    <row r="96" spans="1:11" s="5" customFormat="1" ht="63">
      <c r="A96" s="22" t="s">
        <v>234</v>
      </c>
      <c r="B96" s="24" t="s">
        <v>66</v>
      </c>
      <c r="C96" s="21" t="s">
        <v>127</v>
      </c>
      <c r="D96" s="24" t="s">
        <v>32</v>
      </c>
      <c r="E96" s="21" t="s">
        <v>86</v>
      </c>
      <c r="F96" s="21" t="s">
        <v>101</v>
      </c>
      <c r="G96" s="21" t="s">
        <v>89</v>
      </c>
      <c r="H96" s="21" t="s">
        <v>31</v>
      </c>
      <c r="I96" s="21" t="s">
        <v>101</v>
      </c>
      <c r="J96" s="21">
        <v>10</v>
      </c>
      <c r="K96" s="21"/>
    </row>
    <row r="97" spans="1:11" s="5" customFormat="1" ht="78.75">
      <c r="A97" s="22" t="s">
        <v>235</v>
      </c>
      <c r="B97" s="24" t="s">
        <v>67</v>
      </c>
      <c r="C97" s="21" t="s">
        <v>132</v>
      </c>
      <c r="D97" s="24" t="s">
        <v>68</v>
      </c>
      <c r="E97" s="21" t="s">
        <v>86</v>
      </c>
      <c r="F97" s="21" t="s">
        <v>101</v>
      </c>
      <c r="G97" s="21" t="s">
        <v>89</v>
      </c>
      <c r="H97" s="21" t="s">
        <v>31</v>
      </c>
      <c r="I97" s="21" t="s">
        <v>101</v>
      </c>
      <c r="J97" s="21">
        <v>1</v>
      </c>
      <c r="K97" s="21"/>
    </row>
    <row r="98" spans="1:11" s="5" customFormat="1" ht="78.75">
      <c r="A98" s="22" t="s">
        <v>236</v>
      </c>
      <c r="B98" s="24" t="s">
        <v>69</v>
      </c>
      <c r="C98" s="21" t="s">
        <v>127</v>
      </c>
      <c r="D98" s="24" t="s">
        <v>68</v>
      </c>
      <c r="E98" s="21" t="s">
        <v>86</v>
      </c>
      <c r="F98" s="21" t="s">
        <v>101</v>
      </c>
      <c r="G98" s="21" t="s">
        <v>89</v>
      </c>
      <c r="H98" s="21" t="s">
        <v>31</v>
      </c>
      <c r="I98" s="21" t="s">
        <v>101</v>
      </c>
      <c r="J98" s="21">
        <v>3</v>
      </c>
      <c r="K98" s="21"/>
    </row>
    <row r="99" spans="1:11" s="5" customFormat="1" ht="63">
      <c r="A99" s="22" t="s">
        <v>237</v>
      </c>
      <c r="B99" s="24" t="s">
        <v>159</v>
      </c>
      <c r="C99" s="21" t="s">
        <v>127</v>
      </c>
      <c r="D99" s="24" t="s">
        <v>91</v>
      </c>
      <c r="E99" s="21" t="s">
        <v>86</v>
      </c>
      <c r="F99" s="21" t="s">
        <v>103</v>
      </c>
      <c r="G99" s="21" t="s">
        <v>89</v>
      </c>
      <c r="H99" s="21" t="s">
        <v>31</v>
      </c>
      <c r="I99" s="21" t="s">
        <v>101</v>
      </c>
      <c r="J99" s="21">
        <v>1</v>
      </c>
      <c r="K99" s="21"/>
    </row>
    <row r="100" spans="1:11" s="5" customFormat="1" ht="78.75">
      <c r="A100" s="22" t="s">
        <v>238</v>
      </c>
      <c r="B100" s="24" t="s">
        <v>70</v>
      </c>
      <c r="C100" s="21" t="s">
        <v>132</v>
      </c>
      <c r="D100" s="24" t="s">
        <v>68</v>
      </c>
      <c r="E100" s="21" t="s">
        <v>86</v>
      </c>
      <c r="F100" s="21" t="s">
        <v>101</v>
      </c>
      <c r="G100" s="21" t="s">
        <v>89</v>
      </c>
      <c r="H100" s="21" t="s">
        <v>31</v>
      </c>
      <c r="I100" s="21" t="s">
        <v>101</v>
      </c>
      <c r="J100" s="21">
        <v>1</v>
      </c>
      <c r="K100" s="21"/>
    </row>
    <row r="101" spans="1:11" s="5" customFormat="1" ht="78.75">
      <c r="A101" s="22" t="s">
        <v>239</v>
      </c>
      <c r="B101" s="24" t="s">
        <v>71</v>
      </c>
      <c r="C101" s="21" t="s">
        <v>127</v>
      </c>
      <c r="D101" s="24" t="s">
        <v>68</v>
      </c>
      <c r="E101" s="21" t="s">
        <v>86</v>
      </c>
      <c r="F101" s="21" t="s">
        <v>101</v>
      </c>
      <c r="G101" s="21" t="s">
        <v>89</v>
      </c>
      <c r="H101" s="21" t="s">
        <v>31</v>
      </c>
      <c r="I101" s="21" t="s">
        <v>101</v>
      </c>
      <c r="J101" s="21">
        <v>3</v>
      </c>
      <c r="K101" s="21"/>
    </row>
    <row r="102" spans="1:11" s="5" customFormat="1" ht="63">
      <c r="A102" s="22" t="s">
        <v>240</v>
      </c>
      <c r="B102" s="24" t="s">
        <v>72</v>
      </c>
      <c r="C102" s="21" t="s">
        <v>127</v>
      </c>
      <c r="D102" s="24" t="s">
        <v>91</v>
      </c>
      <c r="E102" s="21" t="s">
        <v>86</v>
      </c>
      <c r="F102" s="21" t="s">
        <v>103</v>
      </c>
      <c r="G102" s="21" t="s">
        <v>89</v>
      </c>
      <c r="H102" s="21" t="s">
        <v>31</v>
      </c>
      <c r="I102" s="21" t="s">
        <v>101</v>
      </c>
      <c r="J102" s="21">
        <v>1</v>
      </c>
      <c r="K102" s="21"/>
    </row>
    <row r="103" spans="1:11" s="5" customFormat="1" ht="63">
      <c r="A103" s="22" t="s">
        <v>241</v>
      </c>
      <c r="B103" s="24" t="s">
        <v>160</v>
      </c>
      <c r="C103" s="21" t="s">
        <v>127</v>
      </c>
      <c r="D103" s="24" t="s">
        <v>73</v>
      </c>
      <c r="E103" s="21" t="s">
        <v>86</v>
      </c>
      <c r="F103" s="21" t="s">
        <v>101</v>
      </c>
      <c r="G103" s="21" t="s">
        <v>81</v>
      </c>
      <c r="H103" s="21" t="s">
        <v>31</v>
      </c>
      <c r="I103" s="21" t="s">
        <v>101</v>
      </c>
      <c r="J103" s="21">
        <v>2</v>
      </c>
      <c r="K103" s="21"/>
    </row>
    <row r="104" spans="1:11" s="5" customFormat="1" ht="63">
      <c r="A104" s="22" t="s">
        <v>242</v>
      </c>
      <c r="B104" s="24" t="s">
        <v>161</v>
      </c>
      <c r="C104" s="21" t="s">
        <v>127</v>
      </c>
      <c r="D104" s="24" t="s">
        <v>91</v>
      </c>
      <c r="E104" s="21" t="s">
        <v>86</v>
      </c>
      <c r="F104" s="21" t="s">
        <v>103</v>
      </c>
      <c r="G104" s="21" t="s">
        <v>89</v>
      </c>
      <c r="H104" s="21" t="s">
        <v>31</v>
      </c>
      <c r="I104" s="21" t="s">
        <v>101</v>
      </c>
      <c r="J104" s="21">
        <v>1</v>
      </c>
      <c r="K104" s="21"/>
    </row>
    <row r="105" spans="1:11" s="5" customFormat="1" ht="78.75">
      <c r="A105" s="22" t="s">
        <v>243</v>
      </c>
      <c r="B105" s="24" t="s">
        <v>162</v>
      </c>
      <c r="C105" s="21" t="s">
        <v>127</v>
      </c>
      <c r="D105" s="24" t="s">
        <v>90</v>
      </c>
      <c r="E105" s="21" t="s">
        <v>86</v>
      </c>
      <c r="F105" s="21" t="s">
        <v>104</v>
      </c>
      <c r="G105" s="21" t="s">
        <v>89</v>
      </c>
      <c r="H105" s="21" t="s">
        <v>31</v>
      </c>
      <c r="I105" s="21" t="s">
        <v>101</v>
      </c>
      <c r="J105" s="21">
        <v>1</v>
      </c>
      <c r="K105" s="29"/>
    </row>
    <row r="106" spans="1:11" s="5" customFormat="1" ht="63">
      <c r="A106" s="22" t="s">
        <v>244</v>
      </c>
      <c r="B106" s="24" t="s">
        <v>145</v>
      </c>
      <c r="C106" s="21" t="s">
        <v>127</v>
      </c>
      <c r="D106" s="24" t="s">
        <v>91</v>
      </c>
      <c r="E106" s="21" t="s">
        <v>86</v>
      </c>
      <c r="F106" s="21" t="s">
        <v>103</v>
      </c>
      <c r="G106" s="21" t="s">
        <v>89</v>
      </c>
      <c r="H106" s="21" t="s">
        <v>31</v>
      </c>
      <c r="I106" s="21" t="s">
        <v>101</v>
      </c>
      <c r="J106" s="21">
        <v>3</v>
      </c>
      <c r="K106" s="21"/>
    </row>
    <row r="107" spans="1:11" ht="15.75">
      <c r="A107" s="51" t="s">
        <v>74</v>
      </c>
      <c r="B107" s="51"/>
      <c r="C107" s="51"/>
      <c r="D107" s="51"/>
      <c r="E107" s="51"/>
      <c r="F107" s="51"/>
      <c r="G107" s="51"/>
      <c r="H107" s="51"/>
      <c r="I107" s="51"/>
      <c r="J107" s="14">
        <f>SUM(J44:J106)</f>
        <v>120</v>
      </c>
      <c r="K107" s="15"/>
    </row>
    <row r="108" spans="1:11" ht="15.75">
      <c r="A108" s="30"/>
      <c r="B108" s="30"/>
      <c r="C108" s="30"/>
      <c r="D108" s="30"/>
      <c r="E108" s="30"/>
      <c r="F108" s="30"/>
      <c r="G108" s="30"/>
      <c r="H108" s="30"/>
      <c r="I108" s="30"/>
      <c r="J108" s="14"/>
      <c r="K108" s="15"/>
    </row>
    <row r="109" spans="1:11" ht="15.75">
      <c r="A109" s="30"/>
      <c r="B109" s="30"/>
      <c r="C109" s="30"/>
      <c r="D109" s="30"/>
      <c r="E109" s="30"/>
      <c r="F109" s="30"/>
      <c r="G109" s="42" t="s">
        <v>75</v>
      </c>
      <c r="H109" s="43"/>
      <c r="I109" s="44"/>
      <c r="J109" s="14">
        <v>184</v>
      </c>
      <c r="K109" s="15"/>
    </row>
    <row r="110" spans="1:11" ht="15.75">
      <c r="A110" s="30"/>
      <c r="B110" s="30"/>
      <c r="C110" s="30"/>
      <c r="D110" s="30"/>
      <c r="E110" s="30"/>
      <c r="F110" s="30"/>
      <c r="G110" s="30"/>
      <c r="H110" s="30"/>
      <c r="I110" s="30"/>
      <c r="J110" s="14"/>
      <c r="K110" s="15"/>
    </row>
    <row r="111" spans="1:11" ht="15.75">
      <c r="A111" s="30"/>
      <c r="B111" s="45" t="s">
        <v>248</v>
      </c>
      <c r="C111" s="46"/>
      <c r="D111" s="46"/>
      <c r="E111" s="46"/>
      <c r="F111" s="46"/>
      <c r="G111" s="46"/>
      <c r="H111" s="46"/>
      <c r="I111" s="46"/>
      <c r="J111" s="47"/>
      <c r="K111" s="15"/>
    </row>
    <row r="112" spans="1:11" ht="15.75">
      <c r="A112" s="30"/>
      <c r="B112" s="48"/>
      <c r="C112" s="49"/>
      <c r="D112" s="49"/>
      <c r="E112" s="49"/>
      <c r="F112" s="49"/>
      <c r="G112" s="49"/>
      <c r="H112" s="49"/>
      <c r="I112" s="49"/>
      <c r="J112" s="50"/>
      <c r="K112" s="15"/>
    </row>
    <row r="113" spans="1:11" ht="15.75">
      <c r="A113" s="51" t="s">
        <v>247</v>
      </c>
      <c r="B113" s="51"/>
      <c r="C113" s="51"/>
      <c r="D113" s="51"/>
      <c r="E113" s="51"/>
      <c r="F113" s="51"/>
      <c r="G113" s="51"/>
      <c r="H113" s="51"/>
      <c r="I113" s="51"/>
      <c r="J113" s="14"/>
      <c r="K113" s="15"/>
    </row>
  </sheetData>
  <sheetProtection/>
  <mergeCells count="17">
    <mergeCell ref="G109:I109"/>
    <mergeCell ref="B111:J112"/>
    <mergeCell ref="A107:I107"/>
    <mergeCell ref="A113:I113"/>
    <mergeCell ref="I2:K2"/>
    <mergeCell ref="A3:K3"/>
    <mergeCell ref="A28:K28"/>
    <mergeCell ref="A34:I34"/>
    <mergeCell ref="A27:I27"/>
    <mergeCell ref="B4:J4"/>
    <mergeCell ref="A10:K10"/>
    <mergeCell ref="A43:K43"/>
    <mergeCell ref="A22:K22"/>
    <mergeCell ref="A21:I21"/>
    <mergeCell ref="A9:K9"/>
    <mergeCell ref="A42:I42"/>
    <mergeCell ref="A35:K35"/>
  </mergeCells>
  <printOptions horizontalCentered="1"/>
  <pageMargins left="0.7874015748031497" right="0.5905511811023623" top="1.1811023622047245" bottom="0.5905511811023623" header="0.31496062992125984" footer="0.31496062992125984"/>
  <pageSetup fitToHeight="0" fitToWidth="1" horizontalDpi="600" verticalDpi="600" orientation="landscape" paperSize="9" scale="72" r:id="rId2"/>
  <headerFooter alignWithMargins="0">
    <oddFooter>&amp;R&amp;"Times New Roman,Regular"&amp;P/&amp;N</oddFooter>
  </headerFooter>
  <rowBreaks count="2" manualBreakCount="2">
    <brk id="27" max="11" man="1"/>
    <brk id="34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NAVY HQ N1 Stefanov S OF-5 (N) sl. polzvane</dc:creator>
  <cp:keywords/>
  <dc:description/>
  <cp:lastModifiedBy>operator</cp:lastModifiedBy>
  <cp:lastPrinted>2019-03-30T11:59:02Z</cp:lastPrinted>
  <dcterms:created xsi:type="dcterms:W3CDTF">2012-07-06T07:18:59Z</dcterms:created>
  <dcterms:modified xsi:type="dcterms:W3CDTF">2019-03-30T12:00:18Z</dcterms:modified>
  <cp:category/>
  <cp:version/>
  <cp:contentType/>
  <cp:contentStatus/>
</cp:coreProperties>
</file>